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agerbestand" sheetId="1" state="visible" r:id="rId1"/>
    <sheet xmlns:r="http://schemas.openxmlformats.org/officeDocument/2006/relationships" name="Bewegungen" sheetId="2" state="visible" r:id="rId2"/>
    <sheet xmlns:r="http://schemas.openxmlformats.org/officeDocument/2006/relationships" name="Zusammenfassung" sheetId="3" state="visible" r:id="rId3"/>
    <sheet xmlns:r="http://schemas.openxmlformats.org/officeDocument/2006/relationships" name="Anleitung" sheetId="4" state="visible" r:id="rId4"/>
  </sheets>
  <definedNames>
    <definedName name="_xlnm.Print_Titles" localSheetId="0">'Lagerbestand'!$4:$4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D.MM.YYYY"/>
  </numFmts>
  <fonts count="4">
    <font>
      <name val="Calibri"/>
      <family val="2"/>
      <color theme="1"/>
      <sz val="11"/>
      <scheme val="minor"/>
    </font>
    <font>
      <b val="1"/>
      <sz val="14"/>
    </font>
    <font>
      <b val="1"/>
    </font>
    <font>
      <b val="1"/>
      <color rgb="00FFFFFF"/>
    </font>
  </fonts>
  <fills count="4">
    <fill>
      <patternFill/>
    </fill>
    <fill>
      <patternFill patternType="gray125"/>
    </fill>
    <fill>
      <patternFill patternType="solid">
        <fgColor rgb="00FFF8DC"/>
      </patternFill>
    </fill>
    <fill>
      <patternFill patternType="solid">
        <fgColor rgb="001D5FB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0" fillId="2" borderId="0" pivotButton="0" quotePrefix="0" xfId="0"/>
    <xf numFmtId="0" fontId="3" fillId="3" borderId="0" pivotButton="0" quotePrefix="0" xfId="0"/>
    <xf numFmtId="4" fontId="0" fillId="2" borderId="0" pivotButton="0" quotePrefix="0" xfId="0"/>
    <xf numFmtId="4" fontId="0" fillId="0" borderId="0" pivotButton="0" quotePrefix="0" xfId="0"/>
    <xf numFmtId="165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L504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2" customWidth="1" min="1" max="1"/>
    <col width="28" customWidth="1" min="2" max="2"/>
    <col width="9" customWidth="1" min="3" max="3"/>
    <col width="11" customWidth="1" min="4" max="4"/>
    <col width="15" customWidth="1" min="5" max="5"/>
    <col width="10" customWidth="1" min="6" max="6"/>
    <col width="10" customWidth="1" min="7" max="7"/>
    <col width="10" customWidth="1" min="8" max="8"/>
    <col width="14" customWidth="1" min="9" max="9"/>
    <col width="14" customWidth="1" min="10" max="10"/>
    <col width="13" customWidth="1" min="11" max="11"/>
    <col width="12" customWidth="1" min="12" max="12"/>
  </cols>
  <sheetData>
    <row r="1">
      <c r="A1" s="1" t="inlineStr">
        <is>
          <t>Lagerbestand</t>
        </is>
      </c>
    </row>
    <row r="2">
      <c r="A2" s="2" t="inlineStr">
        <is>
          <t>Firma:</t>
        </is>
      </c>
      <c r="B2" s="3" t="n"/>
      <c r="D2" s="2" t="inlineStr">
        <is>
          <t>Lager:</t>
        </is>
      </c>
      <c r="E2" s="3" t="n"/>
      <c r="G2" s="2" t="inlineStr">
        <is>
          <t>Anfangsbestand vom:</t>
        </is>
      </c>
      <c r="I2" s="3" t="n"/>
    </row>
    <row r="4">
      <c r="A4" s="4" t="inlineStr">
        <is>
          <t>Artikelnr.</t>
        </is>
      </c>
      <c r="B4" s="4" t="inlineStr">
        <is>
          <t>Bezeichnung</t>
        </is>
      </c>
      <c r="C4" s="4" t="inlineStr">
        <is>
          <t>Einheit</t>
        </is>
      </c>
      <c r="D4" s="4" t="inlineStr">
        <is>
          <t>Lagerplatz</t>
        </is>
      </c>
      <c r="E4" s="4" t="inlineStr">
        <is>
          <t>Anfangsbestand</t>
        </is>
      </c>
      <c r="F4" s="4" t="inlineStr">
        <is>
          <t>Zugänge</t>
        </is>
      </c>
      <c r="G4" s="4" t="inlineStr">
        <is>
          <t>Abgänge</t>
        </is>
      </c>
      <c r="H4" s="4" t="inlineStr">
        <is>
          <t>Bestand</t>
        </is>
      </c>
      <c r="I4" s="4" t="inlineStr">
        <is>
          <t>Meldebestand</t>
        </is>
      </c>
      <c r="J4" s="4" t="inlineStr">
        <is>
          <t>Einstandspreis</t>
        </is>
      </c>
      <c r="K4" s="4" t="inlineStr">
        <is>
          <t>Lagerwert</t>
        </is>
      </c>
      <c r="L4" s="4" t="inlineStr">
        <is>
          <t>Status</t>
        </is>
      </c>
    </row>
    <row r="5">
      <c r="A5" s="3" t="inlineStr">
        <is>
          <t>T-EG</t>
        </is>
      </c>
      <c r="B5" s="3" t="inlineStr">
        <is>
          <t>Earl Grey 100 g</t>
        </is>
      </c>
      <c r="C5" s="3" t="inlineStr">
        <is>
          <t>Päckchen</t>
        </is>
      </c>
      <c r="D5" s="3" t="inlineStr">
        <is>
          <t>R1</t>
        </is>
      </c>
      <c r="E5" s="3" t="n">
        <v>120</v>
      </c>
      <c r="F5">
        <f>IF(A5="","",SUMIFS(Bewegungen!$D$5:$D$3004,Bewegungen!$B$5:$B$3004,A5,Bewegungen!$C$5:$C$3004,"Zugang"))</f>
        <v/>
      </c>
      <c r="G5">
        <f>IF(A5="","",SUMIFS(Bewegungen!$D$5:$D$3004,Bewegungen!$B$5:$B$3004,A5,Bewegungen!$C$5:$C$3004,"Abgang"))</f>
        <v/>
      </c>
      <c r="H5">
        <f>IF(A5="","",E5+F5-G5)</f>
        <v/>
      </c>
      <c r="I5" s="3" t="n">
        <v>60</v>
      </c>
      <c r="J5" s="5" t="n">
        <v>3.4</v>
      </c>
      <c r="K5" s="6">
        <f>IF(A5="","",H5*J5)</f>
        <v/>
      </c>
      <c r="L5">
        <f>IF(A5="","",IF(H5&lt;0,"PRÜFEN",IF(H5&lt;=I5,"BESTELLEN","")))</f>
        <v/>
      </c>
    </row>
    <row r="6">
      <c r="A6" s="3" t="inlineStr">
        <is>
          <t>T-SE</t>
        </is>
      </c>
      <c r="B6" s="3" t="inlineStr">
        <is>
          <t>Sencha 100 g</t>
        </is>
      </c>
      <c r="C6" s="3" t="inlineStr">
        <is>
          <t>Päckchen</t>
        </is>
      </c>
      <c r="D6" s="3" t="inlineStr">
        <is>
          <t>R1</t>
        </is>
      </c>
      <c r="E6" s="3" t="n">
        <v>80</v>
      </c>
      <c r="F6">
        <f>IF(A6="","",SUMIFS(Bewegungen!$D$5:$D$3004,Bewegungen!$B$5:$B$3004,A6,Bewegungen!$C$5:$C$3004,"Zugang"))</f>
        <v/>
      </c>
      <c r="G6">
        <f>IF(A6="","",SUMIFS(Bewegungen!$D$5:$D$3004,Bewegungen!$B$5:$B$3004,A6,Bewegungen!$C$5:$C$3004,"Abgang"))</f>
        <v/>
      </c>
      <c r="H6">
        <f>IF(A6="","",E6+F6-G6)</f>
        <v/>
      </c>
      <c r="I6" s="3" t="n">
        <v>40</v>
      </c>
      <c r="J6" s="5" t="n">
        <v>4.1</v>
      </c>
      <c r="K6" s="6">
        <f>IF(A6="","",H6*J6)</f>
        <v/>
      </c>
      <c r="L6">
        <f>IF(A6="","",IF(H6&lt;0,"PRÜFEN",IF(H6&lt;=I6,"BESTELLEN","")))</f>
        <v/>
      </c>
    </row>
    <row r="7">
      <c r="A7" s="3" t="inlineStr">
        <is>
          <t>T-RB</t>
        </is>
      </c>
      <c r="B7" s="3" t="inlineStr">
        <is>
          <t>Rooibos 100 g</t>
        </is>
      </c>
      <c r="C7" s="3" t="inlineStr">
        <is>
          <t>Päckchen</t>
        </is>
      </c>
      <c r="D7" s="3" t="inlineStr">
        <is>
          <t>R2</t>
        </is>
      </c>
      <c r="E7" s="3" t="n">
        <v>60</v>
      </c>
      <c r="F7">
        <f>IF(A7="","",SUMIFS(Bewegungen!$D$5:$D$3004,Bewegungen!$B$5:$B$3004,A7,Bewegungen!$C$5:$C$3004,"Zugang"))</f>
        <v/>
      </c>
      <c r="G7">
        <f>IF(A7="","",SUMIFS(Bewegungen!$D$5:$D$3004,Bewegungen!$B$5:$B$3004,A7,Bewegungen!$C$5:$C$3004,"Abgang"))</f>
        <v/>
      </c>
      <c r="H7">
        <f>IF(A7="","",E7+F7-G7)</f>
        <v/>
      </c>
      <c r="I7" s="3" t="n">
        <v>30</v>
      </c>
      <c r="J7" s="5" t="n">
        <v>2.8</v>
      </c>
      <c r="K7" s="6">
        <f>IF(A7="","",H7*J7)</f>
        <v/>
      </c>
      <c r="L7">
        <f>IF(A7="","",IF(H7&lt;0,"PRÜFEN",IF(H7&lt;=I7,"BESTELLEN","")))</f>
        <v/>
      </c>
    </row>
    <row r="8">
      <c r="A8" s="3" t="inlineStr">
        <is>
          <t>T-CH</t>
        </is>
      </c>
      <c r="B8" s="3" t="inlineStr">
        <is>
          <t>Chai 250 g</t>
        </is>
      </c>
      <c r="C8" s="3" t="inlineStr">
        <is>
          <t>Päckchen</t>
        </is>
      </c>
      <c r="D8" s="3" t="inlineStr">
        <is>
          <t>R2</t>
        </is>
      </c>
      <c r="E8" s="3" t="n">
        <v>40</v>
      </c>
      <c r="F8">
        <f>IF(A8="","",SUMIFS(Bewegungen!$D$5:$D$3004,Bewegungen!$B$5:$B$3004,A8,Bewegungen!$C$5:$C$3004,"Zugang"))</f>
        <v/>
      </c>
      <c r="G8">
        <f>IF(A8="","",SUMIFS(Bewegungen!$D$5:$D$3004,Bewegungen!$B$5:$B$3004,A8,Bewegungen!$C$5:$C$3004,"Abgang"))</f>
        <v/>
      </c>
      <c r="H8">
        <f>IF(A8="","",E8+F8-G8)</f>
        <v/>
      </c>
      <c r="I8" s="3" t="n">
        <v>25</v>
      </c>
      <c r="J8" s="5" t="n">
        <v>6.9</v>
      </c>
      <c r="K8" s="6">
        <f>IF(A8="","",H8*J8)</f>
        <v/>
      </c>
      <c r="L8">
        <f>IF(A8="","",IF(H8&lt;0,"PRÜFEN",IF(H8&lt;=I8,"BESTELLEN","")))</f>
        <v/>
      </c>
    </row>
    <row r="9">
      <c r="A9" s="3" t="inlineStr">
        <is>
          <t>Z-TS</t>
        </is>
      </c>
      <c r="B9" s="3" t="inlineStr">
        <is>
          <t>Teesieb Edelstahl</t>
        </is>
      </c>
      <c r="C9" s="3" t="inlineStr">
        <is>
          <t>Stück</t>
        </is>
      </c>
      <c r="D9" s="3" t="inlineStr">
        <is>
          <t>Z1</t>
        </is>
      </c>
      <c r="E9" s="3" t="n">
        <v>30</v>
      </c>
      <c r="F9">
        <f>IF(A9="","",SUMIFS(Bewegungen!$D$5:$D$3004,Bewegungen!$B$5:$B$3004,A9,Bewegungen!$C$5:$C$3004,"Zugang"))</f>
        <v/>
      </c>
      <c r="G9">
        <f>IF(A9="","",SUMIFS(Bewegungen!$D$5:$D$3004,Bewegungen!$B$5:$B$3004,A9,Bewegungen!$C$5:$C$3004,"Abgang"))</f>
        <v/>
      </c>
      <c r="H9">
        <f>IF(A9="","",E9+F9-G9)</f>
        <v/>
      </c>
      <c r="I9" s="3" t="n">
        <v>10</v>
      </c>
      <c r="J9" s="5" t="n">
        <v>1.95</v>
      </c>
      <c r="K9" s="6">
        <f>IF(A9="","",H9*J9)</f>
        <v/>
      </c>
      <c r="L9">
        <f>IF(A9="","",IF(H9&lt;0,"PRÜFEN",IF(H9&lt;=I9,"BESTELLEN","")))</f>
        <v/>
      </c>
    </row>
    <row r="10">
      <c r="A10" s="3" t="n"/>
      <c r="B10" s="3" t="n"/>
      <c r="C10" s="3" t="n"/>
      <c r="D10" s="3" t="n"/>
      <c r="E10" s="3" t="n"/>
      <c r="F10">
        <f>IF(A10="","",SUMIFS(Bewegungen!$D$5:$D$3004,Bewegungen!$B$5:$B$3004,A10,Bewegungen!$C$5:$C$3004,"Zugang"))</f>
        <v/>
      </c>
      <c r="G10">
        <f>IF(A10="","",SUMIFS(Bewegungen!$D$5:$D$3004,Bewegungen!$B$5:$B$3004,A10,Bewegungen!$C$5:$C$3004,"Abgang"))</f>
        <v/>
      </c>
      <c r="H10">
        <f>IF(A10="","",E10+F10-G10)</f>
        <v/>
      </c>
      <c r="I10" s="3" t="n"/>
      <c r="J10" s="5" t="n"/>
      <c r="K10" s="6">
        <f>IF(A10="","",H10*J10)</f>
        <v/>
      </c>
      <c r="L10">
        <f>IF(A10="","",IF(H10&lt;0,"PRÜFEN",IF(H10&lt;=I10,"BESTELLEN","")))</f>
        <v/>
      </c>
    </row>
    <row r="11">
      <c r="A11" s="3" t="n"/>
      <c r="B11" s="3" t="n"/>
      <c r="C11" s="3" t="n"/>
      <c r="D11" s="3" t="n"/>
      <c r="E11" s="3" t="n"/>
      <c r="F11">
        <f>IF(A11="","",SUMIFS(Bewegungen!$D$5:$D$3004,Bewegungen!$B$5:$B$3004,A11,Bewegungen!$C$5:$C$3004,"Zugang"))</f>
        <v/>
      </c>
      <c r="G11">
        <f>IF(A11="","",SUMIFS(Bewegungen!$D$5:$D$3004,Bewegungen!$B$5:$B$3004,A11,Bewegungen!$C$5:$C$3004,"Abgang"))</f>
        <v/>
      </c>
      <c r="H11">
        <f>IF(A11="","",E11+F11-G11)</f>
        <v/>
      </c>
      <c r="I11" s="3" t="n"/>
      <c r="J11" s="5" t="n"/>
      <c r="K11" s="6">
        <f>IF(A11="","",H11*J11)</f>
        <v/>
      </c>
      <c r="L11">
        <f>IF(A11="","",IF(H11&lt;0,"PRÜFEN",IF(H11&lt;=I11,"BESTELLEN","")))</f>
        <v/>
      </c>
    </row>
    <row r="12">
      <c r="A12" s="3" t="n"/>
      <c r="B12" s="3" t="n"/>
      <c r="C12" s="3" t="n"/>
      <c r="D12" s="3" t="n"/>
      <c r="E12" s="3" t="n"/>
      <c r="F12">
        <f>IF(A12="","",SUMIFS(Bewegungen!$D$5:$D$3004,Bewegungen!$B$5:$B$3004,A12,Bewegungen!$C$5:$C$3004,"Zugang"))</f>
        <v/>
      </c>
      <c r="G12">
        <f>IF(A12="","",SUMIFS(Bewegungen!$D$5:$D$3004,Bewegungen!$B$5:$B$3004,A12,Bewegungen!$C$5:$C$3004,"Abgang"))</f>
        <v/>
      </c>
      <c r="H12">
        <f>IF(A12="","",E12+F12-G12)</f>
        <v/>
      </c>
      <c r="I12" s="3" t="n"/>
      <c r="J12" s="5" t="n"/>
      <c r="K12" s="6">
        <f>IF(A12="","",H12*J12)</f>
        <v/>
      </c>
      <c r="L12">
        <f>IF(A12="","",IF(H12&lt;0,"PRÜFEN",IF(H12&lt;=I12,"BESTELLEN","")))</f>
        <v/>
      </c>
    </row>
    <row r="13">
      <c r="A13" s="3" t="n"/>
      <c r="B13" s="3" t="n"/>
      <c r="C13" s="3" t="n"/>
      <c r="D13" s="3" t="n"/>
      <c r="E13" s="3" t="n"/>
      <c r="F13">
        <f>IF(A13="","",SUMIFS(Bewegungen!$D$5:$D$3004,Bewegungen!$B$5:$B$3004,A13,Bewegungen!$C$5:$C$3004,"Zugang"))</f>
        <v/>
      </c>
      <c r="G13">
        <f>IF(A13="","",SUMIFS(Bewegungen!$D$5:$D$3004,Bewegungen!$B$5:$B$3004,A13,Bewegungen!$C$5:$C$3004,"Abgang"))</f>
        <v/>
      </c>
      <c r="H13">
        <f>IF(A13="","",E13+F13-G13)</f>
        <v/>
      </c>
      <c r="I13" s="3" t="n"/>
      <c r="J13" s="5" t="n"/>
      <c r="K13" s="6">
        <f>IF(A13="","",H13*J13)</f>
        <v/>
      </c>
      <c r="L13">
        <f>IF(A13="","",IF(H13&lt;0,"PRÜFEN",IF(H13&lt;=I13,"BESTELLEN","")))</f>
        <v/>
      </c>
    </row>
    <row r="14">
      <c r="A14" s="3" t="n"/>
      <c r="B14" s="3" t="n"/>
      <c r="C14" s="3" t="n"/>
      <c r="D14" s="3" t="n"/>
      <c r="E14" s="3" t="n"/>
      <c r="F14">
        <f>IF(A14="","",SUMIFS(Bewegungen!$D$5:$D$3004,Bewegungen!$B$5:$B$3004,A14,Bewegungen!$C$5:$C$3004,"Zugang"))</f>
        <v/>
      </c>
      <c r="G14">
        <f>IF(A14="","",SUMIFS(Bewegungen!$D$5:$D$3004,Bewegungen!$B$5:$B$3004,A14,Bewegungen!$C$5:$C$3004,"Abgang"))</f>
        <v/>
      </c>
      <c r="H14">
        <f>IF(A14="","",E14+F14-G14)</f>
        <v/>
      </c>
      <c r="I14" s="3" t="n"/>
      <c r="J14" s="5" t="n"/>
      <c r="K14" s="6">
        <f>IF(A14="","",H14*J14)</f>
        <v/>
      </c>
      <c r="L14">
        <f>IF(A14="","",IF(H14&lt;0,"PRÜFEN",IF(H14&lt;=I14,"BESTELLEN","")))</f>
        <v/>
      </c>
    </row>
    <row r="15">
      <c r="A15" s="3" t="n"/>
      <c r="B15" s="3" t="n"/>
      <c r="C15" s="3" t="n"/>
      <c r="D15" s="3" t="n"/>
      <c r="E15" s="3" t="n"/>
      <c r="F15">
        <f>IF(A15="","",SUMIFS(Bewegungen!$D$5:$D$3004,Bewegungen!$B$5:$B$3004,A15,Bewegungen!$C$5:$C$3004,"Zugang"))</f>
        <v/>
      </c>
      <c r="G15">
        <f>IF(A15="","",SUMIFS(Bewegungen!$D$5:$D$3004,Bewegungen!$B$5:$B$3004,A15,Bewegungen!$C$5:$C$3004,"Abgang"))</f>
        <v/>
      </c>
      <c r="H15">
        <f>IF(A15="","",E15+F15-G15)</f>
        <v/>
      </c>
      <c r="I15" s="3" t="n"/>
      <c r="J15" s="5" t="n"/>
      <c r="K15" s="6">
        <f>IF(A15="","",H15*J15)</f>
        <v/>
      </c>
      <c r="L15">
        <f>IF(A15="","",IF(H15&lt;0,"PRÜFEN",IF(H15&lt;=I15,"BESTELLEN","")))</f>
        <v/>
      </c>
    </row>
    <row r="16">
      <c r="A16" s="3" t="n"/>
      <c r="B16" s="3" t="n"/>
      <c r="C16" s="3" t="n"/>
      <c r="D16" s="3" t="n"/>
      <c r="E16" s="3" t="n"/>
      <c r="F16">
        <f>IF(A16="","",SUMIFS(Bewegungen!$D$5:$D$3004,Bewegungen!$B$5:$B$3004,A16,Bewegungen!$C$5:$C$3004,"Zugang"))</f>
        <v/>
      </c>
      <c r="G16">
        <f>IF(A16="","",SUMIFS(Bewegungen!$D$5:$D$3004,Bewegungen!$B$5:$B$3004,A16,Bewegungen!$C$5:$C$3004,"Abgang"))</f>
        <v/>
      </c>
      <c r="H16">
        <f>IF(A16="","",E16+F16-G16)</f>
        <v/>
      </c>
      <c r="I16" s="3" t="n"/>
      <c r="J16" s="5" t="n"/>
      <c r="K16" s="6">
        <f>IF(A16="","",H16*J16)</f>
        <v/>
      </c>
      <c r="L16">
        <f>IF(A16="","",IF(H16&lt;0,"PRÜFEN",IF(H16&lt;=I16,"BESTELLEN","")))</f>
        <v/>
      </c>
    </row>
    <row r="17">
      <c r="A17" s="3" t="n"/>
      <c r="B17" s="3" t="n"/>
      <c r="C17" s="3" t="n"/>
      <c r="D17" s="3" t="n"/>
      <c r="E17" s="3" t="n"/>
      <c r="F17">
        <f>IF(A17="","",SUMIFS(Bewegungen!$D$5:$D$3004,Bewegungen!$B$5:$B$3004,A17,Bewegungen!$C$5:$C$3004,"Zugang"))</f>
        <v/>
      </c>
      <c r="G17">
        <f>IF(A17="","",SUMIFS(Bewegungen!$D$5:$D$3004,Bewegungen!$B$5:$B$3004,A17,Bewegungen!$C$5:$C$3004,"Abgang"))</f>
        <v/>
      </c>
      <c r="H17">
        <f>IF(A17="","",E17+F17-G17)</f>
        <v/>
      </c>
      <c r="I17" s="3" t="n"/>
      <c r="J17" s="5" t="n"/>
      <c r="K17" s="6">
        <f>IF(A17="","",H17*J17)</f>
        <v/>
      </c>
      <c r="L17">
        <f>IF(A17="","",IF(H17&lt;0,"PRÜFEN",IF(H17&lt;=I17,"BESTELLEN","")))</f>
        <v/>
      </c>
    </row>
    <row r="18">
      <c r="A18" s="3" t="n"/>
      <c r="B18" s="3" t="n"/>
      <c r="C18" s="3" t="n"/>
      <c r="D18" s="3" t="n"/>
      <c r="E18" s="3" t="n"/>
      <c r="F18">
        <f>IF(A18="","",SUMIFS(Bewegungen!$D$5:$D$3004,Bewegungen!$B$5:$B$3004,A18,Bewegungen!$C$5:$C$3004,"Zugang"))</f>
        <v/>
      </c>
      <c r="G18">
        <f>IF(A18="","",SUMIFS(Bewegungen!$D$5:$D$3004,Bewegungen!$B$5:$B$3004,A18,Bewegungen!$C$5:$C$3004,"Abgang"))</f>
        <v/>
      </c>
      <c r="H18">
        <f>IF(A18="","",E18+F18-G18)</f>
        <v/>
      </c>
      <c r="I18" s="3" t="n"/>
      <c r="J18" s="5" t="n"/>
      <c r="K18" s="6">
        <f>IF(A18="","",H18*J18)</f>
        <v/>
      </c>
      <c r="L18">
        <f>IF(A18="","",IF(H18&lt;0,"PRÜFEN",IF(H18&lt;=I18,"BESTELLEN","")))</f>
        <v/>
      </c>
    </row>
    <row r="19">
      <c r="A19" s="3" t="n"/>
      <c r="B19" s="3" t="n"/>
      <c r="C19" s="3" t="n"/>
      <c r="D19" s="3" t="n"/>
      <c r="E19" s="3" t="n"/>
      <c r="F19">
        <f>IF(A19="","",SUMIFS(Bewegungen!$D$5:$D$3004,Bewegungen!$B$5:$B$3004,A19,Bewegungen!$C$5:$C$3004,"Zugang"))</f>
        <v/>
      </c>
      <c r="G19">
        <f>IF(A19="","",SUMIFS(Bewegungen!$D$5:$D$3004,Bewegungen!$B$5:$B$3004,A19,Bewegungen!$C$5:$C$3004,"Abgang"))</f>
        <v/>
      </c>
      <c r="H19">
        <f>IF(A19="","",E19+F19-G19)</f>
        <v/>
      </c>
      <c r="I19" s="3" t="n"/>
      <c r="J19" s="5" t="n"/>
      <c r="K19" s="6">
        <f>IF(A19="","",H19*J19)</f>
        <v/>
      </c>
      <c r="L19">
        <f>IF(A19="","",IF(H19&lt;0,"PRÜFEN",IF(H19&lt;=I19,"BESTELLEN","")))</f>
        <v/>
      </c>
    </row>
    <row r="20">
      <c r="A20" s="3" t="n"/>
      <c r="B20" s="3" t="n"/>
      <c r="C20" s="3" t="n"/>
      <c r="D20" s="3" t="n"/>
      <c r="E20" s="3" t="n"/>
      <c r="F20">
        <f>IF(A20="","",SUMIFS(Bewegungen!$D$5:$D$3004,Bewegungen!$B$5:$B$3004,A20,Bewegungen!$C$5:$C$3004,"Zugang"))</f>
        <v/>
      </c>
      <c r="G20">
        <f>IF(A20="","",SUMIFS(Bewegungen!$D$5:$D$3004,Bewegungen!$B$5:$B$3004,A20,Bewegungen!$C$5:$C$3004,"Abgang"))</f>
        <v/>
      </c>
      <c r="H20">
        <f>IF(A20="","",E20+F20-G20)</f>
        <v/>
      </c>
      <c r="I20" s="3" t="n"/>
      <c r="J20" s="5" t="n"/>
      <c r="K20" s="6">
        <f>IF(A20="","",H20*J20)</f>
        <v/>
      </c>
      <c r="L20">
        <f>IF(A20="","",IF(H20&lt;0,"PRÜFEN",IF(H20&lt;=I20,"BESTELLEN","")))</f>
        <v/>
      </c>
    </row>
    <row r="21">
      <c r="A21" s="3" t="n"/>
      <c r="B21" s="3" t="n"/>
      <c r="C21" s="3" t="n"/>
      <c r="D21" s="3" t="n"/>
      <c r="E21" s="3" t="n"/>
      <c r="F21">
        <f>IF(A21="","",SUMIFS(Bewegungen!$D$5:$D$3004,Bewegungen!$B$5:$B$3004,A21,Bewegungen!$C$5:$C$3004,"Zugang"))</f>
        <v/>
      </c>
      <c r="G21">
        <f>IF(A21="","",SUMIFS(Bewegungen!$D$5:$D$3004,Bewegungen!$B$5:$B$3004,A21,Bewegungen!$C$5:$C$3004,"Abgang"))</f>
        <v/>
      </c>
      <c r="H21">
        <f>IF(A21="","",E21+F21-G21)</f>
        <v/>
      </c>
      <c r="I21" s="3" t="n"/>
      <c r="J21" s="5" t="n"/>
      <c r="K21" s="6">
        <f>IF(A21="","",H21*J21)</f>
        <v/>
      </c>
      <c r="L21">
        <f>IF(A21="","",IF(H21&lt;0,"PRÜFEN",IF(H21&lt;=I21,"BESTELLEN","")))</f>
        <v/>
      </c>
    </row>
    <row r="22">
      <c r="A22" s="3" t="n"/>
      <c r="B22" s="3" t="n"/>
      <c r="C22" s="3" t="n"/>
      <c r="D22" s="3" t="n"/>
      <c r="E22" s="3" t="n"/>
      <c r="F22">
        <f>IF(A22="","",SUMIFS(Bewegungen!$D$5:$D$3004,Bewegungen!$B$5:$B$3004,A22,Bewegungen!$C$5:$C$3004,"Zugang"))</f>
        <v/>
      </c>
      <c r="G22">
        <f>IF(A22="","",SUMIFS(Bewegungen!$D$5:$D$3004,Bewegungen!$B$5:$B$3004,A22,Bewegungen!$C$5:$C$3004,"Abgang"))</f>
        <v/>
      </c>
      <c r="H22">
        <f>IF(A22="","",E22+F22-G22)</f>
        <v/>
      </c>
      <c r="I22" s="3" t="n"/>
      <c r="J22" s="5" t="n"/>
      <c r="K22" s="6">
        <f>IF(A22="","",H22*J22)</f>
        <v/>
      </c>
      <c r="L22">
        <f>IF(A22="","",IF(H22&lt;0,"PRÜFEN",IF(H22&lt;=I22,"BESTELLEN","")))</f>
        <v/>
      </c>
    </row>
    <row r="23">
      <c r="A23" s="3" t="n"/>
      <c r="B23" s="3" t="n"/>
      <c r="C23" s="3" t="n"/>
      <c r="D23" s="3" t="n"/>
      <c r="E23" s="3" t="n"/>
      <c r="F23">
        <f>IF(A23="","",SUMIFS(Bewegungen!$D$5:$D$3004,Bewegungen!$B$5:$B$3004,A23,Bewegungen!$C$5:$C$3004,"Zugang"))</f>
        <v/>
      </c>
      <c r="G23">
        <f>IF(A23="","",SUMIFS(Bewegungen!$D$5:$D$3004,Bewegungen!$B$5:$B$3004,A23,Bewegungen!$C$5:$C$3004,"Abgang"))</f>
        <v/>
      </c>
      <c r="H23">
        <f>IF(A23="","",E23+F23-G23)</f>
        <v/>
      </c>
      <c r="I23" s="3" t="n"/>
      <c r="J23" s="5" t="n"/>
      <c r="K23" s="6">
        <f>IF(A23="","",H23*J23)</f>
        <v/>
      </c>
      <c r="L23">
        <f>IF(A23="","",IF(H23&lt;0,"PRÜFEN",IF(H23&lt;=I23,"BESTELLEN","")))</f>
        <v/>
      </c>
    </row>
    <row r="24">
      <c r="A24" s="3" t="n"/>
      <c r="B24" s="3" t="n"/>
      <c r="C24" s="3" t="n"/>
      <c r="D24" s="3" t="n"/>
      <c r="E24" s="3" t="n"/>
      <c r="F24">
        <f>IF(A24="","",SUMIFS(Bewegungen!$D$5:$D$3004,Bewegungen!$B$5:$B$3004,A24,Bewegungen!$C$5:$C$3004,"Zugang"))</f>
        <v/>
      </c>
      <c r="G24">
        <f>IF(A24="","",SUMIFS(Bewegungen!$D$5:$D$3004,Bewegungen!$B$5:$B$3004,A24,Bewegungen!$C$5:$C$3004,"Abgang"))</f>
        <v/>
      </c>
      <c r="H24">
        <f>IF(A24="","",E24+F24-G24)</f>
        <v/>
      </c>
      <c r="I24" s="3" t="n"/>
      <c r="J24" s="5" t="n"/>
      <c r="K24" s="6">
        <f>IF(A24="","",H24*J24)</f>
        <v/>
      </c>
      <c r="L24">
        <f>IF(A24="","",IF(H24&lt;0,"PRÜFEN",IF(H24&lt;=I24,"BESTELLEN","")))</f>
        <v/>
      </c>
    </row>
    <row r="25">
      <c r="A25" s="3" t="n"/>
      <c r="B25" s="3" t="n"/>
      <c r="C25" s="3" t="n"/>
      <c r="D25" s="3" t="n"/>
      <c r="E25" s="3" t="n"/>
      <c r="F25">
        <f>IF(A25="","",SUMIFS(Bewegungen!$D$5:$D$3004,Bewegungen!$B$5:$B$3004,A25,Bewegungen!$C$5:$C$3004,"Zugang"))</f>
        <v/>
      </c>
      <c r="G25">
        <f>IF(A25="","",SUMIFS(Bewegungen!$D$5:$D$3004,Bewegungen!$B$5:$B$3004,A25,Bewegungen!$C$5:$C$3004,"Abgang"))</f>
        <v/>
      </c>
      <c r="H25">
        <f>IF(A25="","",E25+F25-G25)</f>
        <v/>
      </c>
      <c r="I25" s="3" t="n"/>
      <c r="J25" s="5" t="n"/>
      <c r="K25" s="6">
        <f>IF(A25="","",H25*J25)</f>
        <v/>
      </c>
      <c r="L25">
        <f>IF(A25="","",IF(H25&lt;0,"PRÜFEN",IF(H25&lt;=I25,"BESTELLEN","")))</f>
        <v/>
      </c>
    </row>
    <row r="26">
      <c r="A26" s="3" t="n"/>
      <c r="B26" s="3" t="n"/>
      <c r="C26" s="3" t="n"/>
      <c r="D26" s="3" t="n"/>
      <c r="E26" s="3" t="n"/>
      <c r="F26">
        <f>IF(A26="","",SUMIFS(Bewegungen!$D$5:$D$3004,Bewegungen!$B$5:$B$3004,A26,Bewegungen!$C$5:$C$3004,"Zugang"))</f>
        <v/>
      </c>
      <c r="G26">
        <f>IF(A26="","",SUMIFS(Bewegungen!$D$5:$D$3004,Bewegungen!$B$5:$B$3004,A26,Bewegungen!$C$5:$C$3004,"Abgang"))</f>
        <v/>
      </c>
      <c r="H26">
        <f>IF(A26="","",E26+F26-G26)</f>
        <v/>
      </c>
      <c r="I26" s="3" t="n"/>
      <c r="J26" s="5" t="n"/>
      <c r="K26" s="6">
        <f>IF(A26="","",H26*J26)</f>
        <v/>
      </c>
      <c r="L26">
        <f>IF(A26="","",IF(H26&lt;0,"PRÜFEN",IF(H26&lt;=I26,"BESTELLEN","")))</f>
        <v/>
      </c>
    </row>
    <row r="27">
      <c r="A27" s="3" t="n"/>
      <c r="B27" s="3" t="n"/>
      <c r="C27" s="3" t="n"/>
      <c r="D27" s="3" t="n"/>
      <c r="E27" s="3" t="n"/>
      <c r="F27">
        <f>IF(A27="","",SUMIFS(Bewegungen!$D$5:$D$3004,Bewegungen!$B$5:$B$3004,A27,Bewegungen!$C$5:$C$3004,"Zugang"))</f>
        <v/>
      </c>
      <c r="G27">
        <f>IF(A27="","",SUMIFS(Bewegungen!$D$5:$D$3004,Bewegungen!$B$5:$B$3004,A27,Bewegungen!$C$5:$C$3004,"Abgang"))</f>
        <v/>
      </c>
      <c r="H27">
        <f>IF(A27="","",E27+F27-G27)</f>
        <v/>
      </c>
      <c r="I27" s="3" t="n"/>
      <c r="J27" s="5" t="n"/>
      <c r="K27" s="6">
        <f>IF(A27="","",H27*J27)</f>
        <v/>
      </c>
      <c r="L27">
        <f>IF(A27="","",IF(H27&lt;0,"PRÜFEN",IF(H27&lt;=I27,"BESTELLEN","")))</f>
        <v/>
      </c>
    </row>
    <row r="28">
      <c r="A28" s="3" t="n"/>
      <c r="B28" s="3" t="n"/>
      <c r="C28" s="3" t="n"/>
      <c r="D28" s="3" t="n"/>
      <c r="E28" s="3" t="n"/>
      <c r="F28">
        <f>IF(A28="","",SUMIFS(Bewegungen!$D$5:$D$3004,Bewegungen!$B$5:$B$3004,A28,Bewegungen!$C$5:$C$3004,"Zugang"))</f>
        <v/>
      </c>
      <c r="G28">
        <f>IF(A28="","",SUMIFS(Bewegungen!$D$5:$D$3004,Bewegungen!$B$5:$B$3004,A28,Bewegungen!$C$5:$C$3004,"Abgang"))</f>
        <v/>
      </c>
      <c r="H28">
        <f>IF(A28="","",E28+F28-G28)</f>
        <v/>
      </c>
      <c r="I28" s="3" t="n"/>
      <c r="J28" s="5" t="n"/>
      <c r="K28" s="6">
        <f>IF(A28="","",H28*J28)</f>
        <v/>
      </c>
      <c r="L28">
        <f>IF(A28="","",IF(H28&lt;0,"PRÜFEN",IF(H28&lt;=I28,"BESTELLEN","")))</f>
        <v/>
      </c>
    </row>
    <row r="29">
      <c r="A29" s="3" t="n"/>
      <c r="B29" s="3" t="n"/>
      <c r="C29" s="3" t="n"/>
      <c r="D29" s="3" t="n"/>
      <c r="E29" s="3" t="n"/>
      <c r="F29">
        <f>IF(A29="","",SUMIFS(Bewegungen!$D$5:$D$3004,Bewegungen!$B$5:$B$3004,A29,Bewegungen!$C$5:$C$3004,"Zugang"))</f>
        <v/>
      </c>
      <c r="G29">
        <f>IF(A29="","",SUMIFS(Bewegungen!$D$5:$D$3004,Bewegungen!$B$5:$B$3004,A29,Bewegungen!$C$5:$C$3004,"Abgang"))</f>
        <v/>
      </c>
      <c r="H29">
        <f>IF(A29="","",E29+F29-G29)</f>
        <v/>
      </c>
      <c r="I29" s="3" t="n"/>
      <c r="J29" s="5" t="n"/>
      <c r="K29" s="6">
        <f>IF(A29="","",H29*J29)</f>
        <v/>
      </c>
      <c r="L29">
        <f>IF(A29="","",IF(H29&lt;0,"PRÜFEN",IF(H29&lt;=I29,"BESTELLEN","")))</f>
        <v/>
      </c>
    </row>
    <row r="30">
      <c r="A30" s="3" t="n"/>
      <c r="B30" s="3" t="n"/>
      <c r="C30" s="3" t="n"/>
      <c r="D30" s="3" t="n"/>
      <c r="E30" s="3" t="n"/>
      <c r="F30">
        <f>IF(A30="","",SUMIFS(Bewegungen!$D$5:$D$3004,Bewegungen!$B$5:$B$3004,A30,Bewegungen!$C$5:$C$3004,"Zugang"))</f>
        <v/>
      </c>
      <c r="G30">
        <f>IF(A30="","",SUMIFS(Bewegungen!$D$5:$D$3004,Bewegungen!$B$5:$B$3004,A30,Bewegungen!$C$5:$C$3004,"Abgang"))</f>
        <v/>
      </c>
      <c r="H30">
        <f>IF(A30="","",E30+F30-G30)</f>
        <v/>
      </c>
      <c r="I30" s="3" t="n"/>
      <c r="J30" s="5" t="n"/>
      <c r="K30" s="6">
        <f>IF(A30="","",H30*J30)</f>
        <v/>
      </c>
      <c r="L30">
        <f>IF(A30="","",IF(H30&lt;0,"PRÜFEN",IF(H30&lt;=I30,"BESTELLEN","")))</f>
        <v/>
      </c>
    </row>
    <row r="31">
      <c r="A31" s="3" t="n"/>
      <c r="B31" s="3" t="n"/>
      <c r="C31" s="3" t="n"/>
      <c r="D31" s="3" t="n"/>
      <c r="E31" s="3" t="n"/>
      <c r="F31">
        <f>IF(A31="","",SUMIFS(Bewegungen!$D$5:$D$3004,Bewegungen!$B$5:$B$3004,A31,Bewegungen!$C$5:$C$3004,"Zugang"))</f>
        <v/>
      </c>
      <c r="G31">
        <f>IF(A31="","",SUMIFS(Bewegungen!$D$5:$D$3004,Bewegungen!$B$5:$B$3004,A31,Bewegungen!$C$5:$C$3004,"Abgang"))</f>
        <v/>
      </c>
      <c r="H31">
        <f>IF(A31="","",E31+F31-G31)</f>
        <v/>
      </c>
      <c r="I31" s="3" t="n"/>
      <c r="J31" s="5" t="n"/>
      <c r="K31" s="6">
        <f>IF(A31="","",H31*J31)</f>
        <v/>
      </c>
      <c r="L31">
        <f>IF(A31="","",IF(H31&lt;0,"PRÜFEN",IF(H31&lt;=I31,"BESTELLEN","")))</f>
        <v/>
      </c>
    </row>
    <row r="32">
      <c r="A32" s="3" t="n"/>
      <c r="B32" s="3" t="n"/>
      <c r="C32" s="3" t="n"/>
      <c r="D32" s="3" t="n"/>
      <c r="E32" s="3" t="n"/>
      <c r="F32">
        <f>IF(A32="","",SUMIFS(Bewegungen!$D$5:$D$3004,Bewegungen!$B$5:$B$3004,A32,Bewegungen!$C$5:$C$3004,"Zugang"))</f>
        <v/>
      </c>
      <c r="G32">
        <f>IF(A32="","",SUMIFS(Bewegungen!$D$5:$D$3004,Bewegungen!$B$5:$B$3004,A32,Bewegungen!$C$5:$C$3004,"Abgang"))</f>
        <v/>
      </c>
      <c r="H32">
        <f>IF(A32="","",E32+F32-G32)</f>
        <v/>
      </c>
      <c r="I32" s="3" t="n"/>
      <c r="J32" s="5" t="n"/>
      <c r="K32" s="6">
        <f>IF(A32="","",H32*J32)</f>
        <v/>
      </c>
      <c r="L32">
        <f>IF(A32="","",IF(H32&lt;0,"PRÜFEN",IF(H32&lt;=I32,"BESTELLEN","")))</f>
        <v/>
      </c>
    </row>
    <row r="33">
      <c r="A33" s="3" t="n"/>
      <c r="B33" s="3" t="n"/>
      <c r="C33" s="3" t="n"/>
      <c r="D33" s="3" t="n"/>
      <c r="E33" s="3" t="n"/>
      <c r="F33">
        <f>IF(A33="","",SUMIFS(Bewegungen!$D$5:$D$3004,Bewegungen!$B$5:$B$3004,A33,Bewegungen!$C$5:$C$3004,"Zugang"))</f>
        <v/>
      </c>
      <c r="G33">
        <f>IF(A33="","",SUMIFS(Bewegungen!$D$5:$D$3004,Bewegungen!$B$5:$B$3004,A33,Bewegungen!$C$5:$C$3004,"Abgang"))</f>
        <v/>
      </c>
      <c r="H33">
        <f>IF(A33="","",E33+F33-G33)</f>
        <v/>
      </c>
      <c r="I33" s="3" t="n"/>
      <c r="J33" s="5" t="n"/>
      <c r="K33" s="6">
        <f>IF(A33="","",H33*J33)</f>
        <v/>
      </c>
      <c r="L33">
        <f>IF(A33="","",IF(H33&lt;0,"PRÜFEN",IF(H33&lt;=I33,"BESTELLEN","")))</f>
        <v/>
      </c>
    </row>
    <row r="34">
      <c r="A34" s="3" t="n"/>
      <c r="B34" s="3" t="n"/>
      <c r="C34" s="3" t="n"/>
      <c r="D34" s="3" t="n"/>
      <c r="E34" s="3" t="n"/>
      <c r="F34">
        <f>IF(A34="","",SUMIFS(Bewegungen!$D$5:$D$3004,Bewegungen!$B$5:$B$3004,A34,Bewegungen!$C$5:$C$3004,"Zugang"))</f>
        <v/>
      </c>
      <c r="G34">
        <f>IF(A34="","",SUMIFS(Bewegungen!$D$5:$D$3004,Bewegungen!$B$5:$B$3004,A34,Bewegungen!$C$5:$C$3004,"Abgang"))</f>
        <v/>
      </c>
      <c r="H34">
        <f>IF(A34="","",E34+F34-G34)</f>
        <v/>
      </c>
      <c r="I34" s="3" t="n"/>
      <c r="J34" s="5" t="n"/>
      <c r="K34" s="6">
        <f>IF(A34="","",H34*J34)</f>
        <v/>
      </c>
      <c r="L34">
        <f>IF(A34="","",IF(H34&lt;0,"PRÜFEN",IF(H34&lt;=I34,"BESTELLEN","")))</f>
        <v/>
      </c>
    </row>
    <row r="35">
      <c r="A35" s="3" t="n"/>
      <c r="B35" s="3" t="n"/>
      <c r="C35" s="3" t="n"/>
      <c r="D35" s="3" t="n"/>
      <c r="E35" s="3" t="n"/>
      <c r="F35">
        <f>IF(A35="","",SUMIFS(Bewegungen!$D$5:$D$3004,Bewegungen!$B$5:$B$3004,A35,Bewegungen!$C$5:$C$3004,"Zugang"))</f>
        <v/>
      </c>
      <c r="G35">
        <f>IF(A35="","",SUMIFS(Bewegungen!$D$5:$D$3004,Bewegungen!$B$5:$B$3004,A35,Bewegungen!$C$5:$C$3004,"Abgang"))</f>
        <v/>
      </c>
      <c r="H35">
        <f>IF(A35="","",E35+F35-G35)</f>
        <v/>
      </c>
      <c r="I35" s="3" t="n"/>
      <c r="J35" s="5" t="n"/>
      <c r="K35" s="6">
        <f>IF(A35="","",H35*J35)</f>
        <v/>
      </c>
      <c r="L35">
        <f>IF(A35="","",IF(H35&lt;0,"PRÜFEN",IF(H35&lt;=I35,"BESTELLEN","")))</f>
        <v/>
      </c>
    </row>
    <row r="36">
      <c r="A36" s="3" t="n"/>
      <c r="B36" s="3" t="n"/>
      <c r="C36" s="3" t="n"/>
      <c r="D36" s="3" t="n"/>
      <c r="E36" s="3" t="n"/>
      <c r="F36">
        <f>IF(A36="","",SUMIFS(Bewegungen!$D$5:$D$3004,Bewegungen!$B$5:$B$3004,A36,Bewegungen!$C$5:$C$3004,"Zugang"))</f>
        <v/>
      </c>
      <c r="G36">
        <f>IF(A36="","",SUMIFS(Bewegungen!$D$5:$D$3004,Bewegungen!$B$5:$B$3004,A36,Bewegungen!$C$5:$C$3004,"Abgang"))</f>
        <v/>
      </c>
      <c r="H36">
        <f>IF(A36="","",E36+F36-G36)</f>
        <v/>
      </c>
      <c r="I36" s="3" t="n"/>
      <c r="J36" s="5" t="n"/>
      <c r="K36" s="6">
        <f>IF(A36="","",H36*J36)</f>
        <v/>
      </c>
      <c r="L36">
        <f>IF(A36="","",IF(H36&lt;0,"PRÜFEN",IF(H36&lt;=I36,"BESTELLEN","")))</f>
        <v/>
      </c>
    </row>
    <row r="37">
      <c r="A37" s="3" t="n"/>
      <c r="B37" s="3" t="n"/>
      <c r="C37" s="3" t="n"/>
      <c r="D37" s="3" t="n"/>
      <c r="E37" s="3" t="n"/>
      <c r="F37">
        <f>IF(A37="","",SUMIFS(Bewegungen!$D$5:$D$3004,Bewegungen!$B$5:$B$3004,A37,Bewegungen!$C$5:$C$3004,"Zugang"))</f>
        <v/>
      </c>
      <c r="G37">
        <f>IF(A37="","",SUMIFS(Bewegungen!$D$5:$D$3004,Bewegungen!$B$5:$B$3004,A37,Bewegungen!$C$5:$C$3004,"Abgang"))</f>
        <v/>
      </c>
      <c r="H37">
        <f>IF(A37="","",E37+F37-G37)</f>
        <v/>
      </c>
      <c r="I37" s="3" t="n"/>
      <c r="J37" s="5" t="n"/>
      <c r="K37" s="6">
        <f>IF(A37="","",H37*J37)</f>
        <v/>
      </c>
      <c r="L37">
        <f>IF(A37="","",IF(H37&lt;0,"PRÜFEN",IF(H37&lt;=I37,"BESTELLEN","")))</f>
        <v/>
      </c>
    </row>
    <row r="38">
      <c r="A38" s="3" t="n"/>
      <c r="B38" s="3" t="n"/>
      <c r="C38" s="3" t="n"/>
      <c r="D38" s="3" t="n"/>
      <c r="E38" s="3" t="n"/>
      <c r="F38">
        <f>IF(A38="","",SUMIFS(Bewegungen!$D$5:$D$3004,Bewegungen!$B$5:$B$3004,A38,Bewegungen!$C$5:$C$3004,"Zugang"))</f>
        <v/>
      </c>
      <c r="G38">
        <f>IF(A38="","",SUMIFS(Bewegungen!$D$5:$D$3004,Bewegungen!$B$5:$B$3004,A38,Bewegungen!$C$5:$C$3004,"Abgang"))</f>
        <v/>
      </c>
      <c r="H38">
        <f>IF(A38="","",E38+F38-G38)</f>
        <v/>
      </c>
      <c r="I38" s="3" t="n"/>
      <c r="J38" s="5" t="n"/>
      <c r="K38" s="6">
        <f>IF(A38="","",H38*J38)</f>
        <v/>
      </c>
      <c r="L38">
        <f>IF(A38="","",IF(H38&lt;0,"PRÜFEN",IF(H38&lt;=I38,"BESTELLEN","")))</f>
        <v/>
      </c>
    </row>
    <row r="39">
      <c r="A39" s="3" t="n"/>
      <c r="B39" s="3" t="n"/>
      <c r="C39" s="3" t="n"/>
      <c r="D39" s="3" t="n"/>
      <c r="E39" s="3" t="n"/>
      <c r="F39">
        <f>IF(A39="","",SUMIFS(Bewegungen!$D$5:$D$3004,Bewegungen!$B$5:$B$3004,A39,Bewegungen!$C$5:$C$3004,"Zugang"))</f>
        <v/>
      </c>
      <c r="G39">
        <f>IF(A39="","",SUMIFS(Bewegungen!$D$5:$D$3004,Bewegungen!$B$5:$B$3004,A39,Bewegungen!$C$5:$C$3004,"Abgang"))</f>
        <v/>
      </c>
      <c r="H39">
        <f>IF(A39="","",E39+F39-G39)</f>
        <v/>
      </c>
      <c r="I39" s="3" t="n"/>
      <c r="J39" s="5" t="n"/>
      <c r="K39" s="6">
        <f>IF(A39="","",H39*J39)</f>
        <v/>
      </c>
      <c r="L39">
        <f>IF(A39="","",IF(H39&lt;0,"PRÜFEN",IF(H39&lt;=I39,"BESTELLEN","")))</f>
        <v/>
      </c>
    </row>
    <row r="40">
      <c r="A40" s="3" t="n"/>
      <c r="B40" s="3" t="n"/>
      <c r="C40" s="3" t="n"/>
      <c r="D40" s="3" t="n"/>
      <c r="E40" s="3" t="n"/>
      <c r="F40">
        <f>IF(A40="","",SUMIFS(Bewegungen!$D$5:$D$3004,Bewegungen!$B$5:$B$3004,A40,Bewegungen!$C$5:$C$3004,"Zugang"))</f>
        <v/>
      </c>
      <c r="G40">
        <f>IF(A40="","",SUMIFS(Bewegungen!$D$5:$D$3004,Bewegungen!$B$5:$B$3004,A40,Bewegungen!$C$5:$C$3004,"Abgang"))</f>
        <v/>
      </c>
      <c r="H40">
        <f>IF(A40="","",E40+F40-G40)</f>
        <v/>
      </c>
      <c r="I40" s="3" t="n"/>
      <c r="J40" s="5" t="n"/>
      <c r="K40" s="6">
        <f>IF(A40="","",H40*J40)</f>
        <v/>
      </c>
      <c r="L40">
        <f>IF(A40="","",IF(H40&lt;0,"PRÜFEN",IF(H40&lt;=I40,"BESTELLEN","")))</f>
        <v/>
      </c>
    </row>
    <row r="41">
      <c r="A41" s="3" t="n"/>
      <c r="B41" s="3" t="n"/>
      <c r="C41" s="3" t="n"/>
      <c r="D41" s="3" t="n"/>
      <c r="E41" s="3" t="n"/>
      <c r="F41">
        <f>IF(A41="","",SUMIFS(Bewegungen!$D$5:$D$3004,Bewegungen!$B$5:$B$3004,A41,Bewegungen!$C$5:$C$3004,"Zugang"))</f>
        <v/>
      </c>
      <c r="G41">
        <f>IF(A41="","",SUMIFS(Bewegungen!$D$5:$D$3004,Bewegungen!$B$5:$B$3004,A41,Bewegungen!$C$5:$C$3004,"Abgang"))</f>
        <v/>
      </c>
      <c r="H41">
        <f>IF(A41="","",E41+F41-G41)</f>
        <v/>
      </c>
      <c r="I41" s="3" t="n"/>
      <c r="J41" s="5" t="n"/>
      <c r="K41" s="6">
        <f>IF(A41="","",H41*J41)</f>
        <v/>
      </c>
      <c r="L41">
        <f>IF(A41="","",IF(H41&lt;0,"PRÜFEN",IF(H41&lt;=I41,"BESTELLEN","")))</f>
        <v/>
      </c>
    </row>
    <row r="42">
      <c r="A42" s="3" t="n"/>
      <c r="B42" s="3" t="n"/>
      <c r="C42" s="3" t="n"/>
      <c r="D42" s="3" t="n"/>
      <c r="E42" s="3" t="n"/>
      <c r="F42">
        <f>IF(A42="","",SUMIFS(Bewegungen!$D$5:$D$3004,Bewegungen!$B$5:$B$3004,A42,Bewegungen!$C$5:$C$3004,"Zugang"))</f>
        <v/>
      </c>
      <c r="G42">
        <f>IF(A42="","",SUMIFS(Bewegungen!$D$5:$D$3004,Bewegungen!$B$5:$B$3004,A42,Bewegungen!$C$5:$C$3004,"Abgang"))</f>
        <v/>
      </c>
      <c r="H42">
        <f>IF(A42="","",E42+F42-G42)</f>
        <v/>
      </c>
      <c r="I42" s="3" t="n"/>
      <c r="J42" s="5" t="n"/>
      <c r="K42" s="6">
        <f>IF(A42="","",H42*J42)</f>
        <v/>
      </c>
      <c r="L42">
        <f>IF(A42="","",IF(H42&lt;0,"PRÜFEN",IF(H42&lt;=I42,"BESTELLEN","")))</f>
        <v/>
      </c>
    </row>
    <row r="43">
      <c r="A43" s="3" t="n"/>
      <c r="B43" s="3" t="n"/>
      <c r="C43" s="3" t="n"/>
      <c r="D43" s="3" t="n"/>
      <c r="E43" s="3" t="n"/>
      <c r="F43">
        <f>IF(A43="","",SUMIFS(Bewegungen!$D$5:$D$3004,Bewegungen!$B$5:$B$3004,A43,Bewegungen!$C$5:$C$3004,"Zugang"))</f>
        <v/>
      </c>
      <c r="G43">
        <f>IF(A43="","",SUMIFS(Bewegungen!$D$5:$D$3004,Bewegungen!$B$5:$B$3004,A43,Bewegungen!$C$5:$C$3004,"Abgang"))</f>
        <v/>
      </c>
      <c r="H43">
        <f>IF(A43="","",E43+F43-G43)</f>
        <v/>
      </c>
      <c r="I43" s="3" t="n"/>
      <c r="J43" s="5" t="n"/>
      <c r="K43" s="6">
        <f>IF(A43="","",H43*J43)</f>
        <v/>
      </c>
      <c r="L43">
        <f>IF(A43="","",IF(H43&lt;0,"PRÜFEN",IF(H43&lt;=I43,"BESTELLEN","")))</f>
        <v/>
      </c>
    </row>
    <row r="44">
      <c r="A44" s="3" t="n"/>
      <c r="B44" s="3" t="n"/>
      <c r="C44" s="3" t="n"/>
      <c r="D44" s="3" t="n"/>
      <c r="E44" s="3" t="n"/>
      <c r="F44">
        <f>IF(A44="","",SUMIFS(Bewegungen!$D$5:$D$3004,Bewegungen!$B$5:$B$3004,A44,Bewegungen!$C$5:$C$3004,"Zugang"))</f>
        <v/>
      </c>
      <c r="G44">
        <f>IF(A44="","",SUMIFS(Bewegungen!$D$5:$D$3004,Bewegungen!$B$5:$B$3004,A44,Bewegungen!$C$5:$C$3004,"Abgang"))</f>
        <v/>
      </c>
      <c r="H44">
        <f>IF(A44="","",E44+F44-G44)</f>
        <v/>
      </c>
      <c r="I44" s="3" t="n"/>
      <c r="J44" s="5" t="n"/>
      <c r="K44" s="6">
        <f>IF(A44="","",H44*J44)</f>
        <v/>
      </c>
      <c r="L44">
        <f>IF(A44="","",IF(H44&lt;0,"PRÜFEN",IF(H44&lt;=I44,"BESTELLEN","")))</f>
        <v/>
      </c>
    </row>
    <row r="45">
      <c r="A45" s="3" t="n"/>
      <c r="B45" s="3" t="n"/>
      <c r="C45" s="3" t="n"/>
      <c r="D45" s="3" t="n"/>
      <c r="E45" s="3" t="n"/>
      <c r="F45">
        <f>IF(A45="","",SUMIFS(Bewegungen!$D$5:$D$3004,Bewegungen!$B$5:$B$3004,A45,Bewegungen!$C$5:$C$3004,"Zugang"))</f>
        <v/>
      </c>
      <c r="G45">
        <f>IF(A45="","",SUMIFS(Bewegungen!$D$5:$D$3004,Bewegungen!$B$5:$B$3004,A45,Bewegungen!$C$5:$C$3004,"Abgang"))</f>
        <v/>
      </c>
      <c r="H45">
        <f>IF(A45="","",E45+F45-G45)</f>
        <v/>
      </c>
      <c r="I45" s="3" t="n"/>
      <c r="J45" s="5" t="n"/>
      <c r="K45" s="6">
        <f>IF(A45="","",H45*J45)</f>
        <v/>
      </c>
      <c r="L45">
        <f>IF(A45="","",IF(H45&lt;0,"PRÜFEN",IF(H45&lt;=I45,"BESTELLEN","")))</f>
        <v/>
      </c>
    </row>
    <row r="46">
      <c r="A46" s="3" t="n"/>
      <c r="B46" s="3" t="n"/>
      <c r="C46" s="3" t="n"/>
      <c r="D46" s="3" t="n"/>
      <c r="E46" s="3" t="n"/>
      <c r="F46">
        <f>IF(A46="","",SUMIFS(Bewegungen!$D$5:$D$3004,Bewegungen!$B$5:$B$3004,A46,Bewegungen!$C$5:$C$3004,"Zugang"))</f>
        <v/>
      </c>
      <c r="G46">
        <f>IF(A46="","",SUMIFS(Bewegungen!$D$5:$D$3004,Bewegungen!$B$5:$B$3004,A46,Bewegungen!$C$5:$C$3004,"Abgang"))</f>
        <v/>
      </c>
      <c r="H46">
        <f>IF(A46="","",E46+F46-G46)</f>
        <v/>
      </c>
      <c r="I46" s="3" t="n"/>
      <c r="J46" s="5" t="n"/>
      <c r="K46" s="6">
        <f>IF(A46="","",H46*J46)</f>
        <v/>
      </c>
      <c r="L46">
        <f>IF(A46="","",IF(H46&lt;0,"PRÜFEN",IF(H46&lt;=I46,"BESTELLEN","")))</f>
        <v/>
      </c>
    </row>
    <row r="47">
      <c r="A47" s="3" t="n"/>
      <c r="B47" s="3" t="n"/>
      <c r="C47" s="3" t="n"/>
      <c r="D47" s="3" t="n"/>
      <c r="E47" s="3" t="n"/>
      <c r="F47">
        <f>IF(A47="","",SUMIFS(Bewegungen!$D$5:$D$3004,Bewegungen!$B$5:$B$3004,A47,Bewegungen!$C$5:$C$3004,"Zugang"))</f>
        <v/>
      </c>
      <c r="G47">
        <f>IF(A47="","",SUMIFS(Bewegungen!$D$5:$D$3004,Bewegungen!$B$5:$B$3004,A47,Bewegungen!$C$5:$C$3004,"Abgang"))</f>
        <v/>
      </c>
      <c r="H47">
        <f>IF(A47="","",E47+F47-G47)</f>
        <v/>
      </c>
      <c r="I47" s="3" t="n"/>
      <c r="J47" s="5" t="n"/>
      <c r="K47" s="6">
        <f>IF(A47="","",H47*J47)</f>
        <v/>
      </c>
      <c r="L47">
        <f>IF(A47="","",IF(H47&lt;0,"PRÜFEN",IF(H47&lt;=I47,"BESTELLEN","")))</f>
        <v/>
      </c>
    </row>
    <row r="48">
      <c r="A48" s="3" t="n"/>
      <c r="B48" s="3" t="n"/>
      <c r="C48" s="3" t="n"/>
      <c r="D48" s="3" t="n"/>
      <c r="E48" s="3" t="n"/>
      <c r="F48">
        <f>IF(A48="","",SUMIFS(Bewegungen!$D$5:$D$3004,Bewegungen!$B$5:$B$3004,A48,Bewegungen!$C$5:$C$3004,"Zugang"))</f>
        <v/>
      </c>
      <c r="G48">
        <f>IF(A48="","",SUMIFS(Bewegungen!$D$5:$D$3004,Bewegungen!$B$5:$B$3004,A48,Bewegungen!$C$5:$C$3004,"Abgang"))</f>
        <v/>
      </c>
      <c r="H48">
        <f>IF(A48="","",E48+F48-G48)</f>
        <v/>
      </c>
      <c r="I48" s="3" t="n"/>
      <c r="J48" s="5" t="n"/>
      <c r="K48" s="6">
        <f>IF(A48="","",H48*J48)</f>
        <v/>
      </c>
      <c r="L48">
        <f>IF(A48="","",IF(H48&lt;0,"PRÜFEN",IF(H48&lt;=I48,"BESTELLEN","")))</f>
        <v/>
      </c>
    </row>
    <row r="49">
      <c r="A49" s="3" t="n"/>
      <c r="B49" s="3" t="n"/>
      <c r="C49" s="3" t="n"/>
      <c r="D49" s="3" t="n"/>
      <c r="E49" s="3" t="n"/>
      <c r="F49">
        <f>IF(A49="","",SUMIFS(Bewegungen!$D$5:$D$3004,Bewegungen!$B$5:$B$3004,A49,Bewegungen!$C$5:$C$3004,"Zugang"))</f>
        <v/>
      </c>
      <c r="G49">
        <f>IF(A49="","",SUMIFS(Bewegungen!$D$5:$D$3004,Bewegungen!$B$5:$B$3004,A49,Bewegungen!$C$5:$C$3004,"Abgang"))</f>
        <v/>
      </c>
      <c r="H49">
        <f>IF(A49="","",E49+F49-G49)</f>
        <v/>
      </c>
      <c r="I49" s="3" t="n"/>
      <c r="J49" s="5" t="n"/>
      <c r="K49" s="6">
        <f>IF(A49="","",H49*J49)</f>
        <v/>
      </c>
      <c r="L49">
        <f>IF(A49="","",IF(H49&lt;0,"PRÜFEN",IF(H49&lt;=I49,"BESTELLEN","")))</f>
        <v/>
      </c>
    </row>
    <row r="50">
      <c r="A50" s="3" t="n"/>
      <c r="B50" s="3" t="n"/>
      <c r="C50" s="3" t="n"/>
      <c r="D50" s="3" t="n"/>
      <c r="E50" s="3" t="n"/>
      <c r="F50">
        <f>IF(A50="","",SUMIFS(Bewegungen!$D$5:$D$3004,Bewegungen!$B$5:$B$3004,A50,Bewegungen!$C$5:$C$3004,"Zugang"))</f>
        <v/>
      </c>
      <c r="G50">
        <f>IF(A50="","",SUMIFS(Bewegungen!$D$5:$D$3004,Bewegungen!$B$5:$B$3004,A50,Bewegungen!$C$5:$C$3004,"Abgang"))</f>
        <v/>
      </c>
      <c r="H50">
        <f>IF(A50="","",E50+F50-G50)</f>
        <v/>
      </c>
      <c r="I50" s="3" t="n"/>
      <c r="J50" s="5" t="n"/>
      <c r="K50" s="6">
        <f>IF(A50="","",H50*J50)</f>
        <v/>
      </c>
      <c r="L50">
        <f>IF(A50="","",IF(H50&lt;0,"PRÜFEN",IF(H50&lt;=I50,"BESTELLEN","")))</f>
        <v/>
      </c>
    </row>
    <row r="51">
      <c r="A51" s="3" t="n"/>
      <c r="B51" s="3" t="n"/>
      <c r="C51" s="3" t="n"/>
      <c r="D51" s="3" t="n"/>
      <c r="E51" s="3" t="n"/>
      <c r="F51">
        <f>IF(A51="","",SUMIFS(Bewegungen!$D$5:$D$3004,Bewegungen!$B$5:$B$3004,A51,Bewegungen!$C$5:$C$3004,"Zugang"))</f>
        <v/>
      </c>
      <c r="G51">
        <f>IF(A51="","",SUMIFS(Bewegungen!$D$5:$D$3004,Bewegungen!$B$5:$B$3004,A51,Bewegungen!$C$5:$C$3004,"Abgang"))</f>
        <v/>
      </c>
      <c r="H51">
        <f>IF(A51="","",E51+F51-G51)</f>
        <v/>
      </c>
      <c r="I51" s="3" t="n"/>
      <c r="J51" s="5" t="n"/>
      <c r="K51" s="6">
        <f>IF(A51="","",H51*J51)</f>
        <v/>
      </c>
      <c r="L51">
        <f>IF(A51="","",IF(H51&lt;0,"PRÜFEN",IF(H51&lt;=I51,"BESTELLEN","")))</f>
        <v/>
      </c>
    </row>
    <row r="52">
      <c r="A52" s="3" t="n"/>
      <c r="B52" s="3" t="n"/>
      <c r="C52" s="3" t="n"/>
      <c r="D52" s="3" t="n"/>
      <c r="E52" s="3" t="n"/>
      <c r="F52">
        <f>IF(A52="","",SUMIFS(Bewegungen!$D$5:$D$3004,Bewegungen!$B$5:$B$3004,A52,Bewegungen!$C$5:$C$3004,"Zugang"))</f>
        <v/>
      </c>
      <c r="G52">
        <f>IF(A52="","",SUMIFS(Bewegungen!$D$5:$D$3004,Bewegungen!$B$5:$B$3004,A52,Bewegungen!$C$5:$C$3004,"Abgang"))</f>
        <v/>
      </c>
      <c r="H52">
        <f>IF(A52="","",E52+F52-G52)</f>
        <v/>
      </c>
      <c r="I52" s="3" t="n"/>
      <c r="J52" s="5" t="n"/>
      <c r="K52" s="6">
        <f>IF(A52="","",H52*J52)</f>
        <v/>
      </c>
      <c r="L52">
        <f>IF(A52="","",IF(H52&lt;0,"PRÜFEN",IF(H52&lt;=I52,"BESTELLEN","")))</f>
        <v/>
      </c>
    </row>
    <row r="53">
      <c r="A53" s="3" t="n"/>
      <c r="B53" s="3" t="n"/>
      <c r="C53" s="3" t="n"/>
      <c r="D53" s="3" t="n"/>
      <c r="E53" s="3" t="n"/>
      <c r="F53">
        <f>IF(A53="","",SUMIFS(Bewegungen!$D$5:$D$3004,Bewegungen!$B$5:$B$3004,A53,Bewegungen!$C$5:$C$3004,"Zugang"))</f>
        <v/>
      </c>
      <c r="G53">
        <f>IF(A53="","",SUMIFS(Bewegungen!$D$5:$D$3004,Bewegungen!$B$5:$B$3004,A53,Bewegungen!$C$5:$C$3004,"Abgang"))</f>
        <v/>
      </c>
      <c r="H53">
        <f>IF(A53="","",E53+F53-G53)</f>
        <v/>
      </c>
      <c r="I53" s="3" t="n"/>
      <c r="J53" s="5" t="n"/>
      <c r="K53" s="6">
        <f>IF(A53="","",H53*J53)</f>
        <v/>
      </c>
      <c r="L53">
        <f>IF(A53="","",IF(H53&lt;0,"PRÜFEN",IF(H53&lt;=I53,"BESTELLEN","")))</f>
        <v/>
      </c>
    </row>
    <row r="54">
      <c r="A54" s="3" t="n"/>
      <c r="B54" s="3" t="n"/>
      <c r="C54" s="3" t="n"/>
      <c r="D54" s="3" t="n"/>
      <c r="E54" s="3" t="n"/>
      <c r="F54">
        <f>IF(A54="","",SUMIFS(Bewegungen!$D$5:$D$3004,Bewegungen!$B$5:$B$3004,A54,Bewegungen!$C$5:$C$3004,"Zugang"))</f>
        <v/>
      </c>
      <c r="G54">
        <f>IF(A54="","",SUMIFS(Bewegungen!$D$5:$D$3004,Bewegungen!$B$5:$B$3004,A54,Bewegungen!$C$5:$C$3004,"Abgang"))</f>
        <v/>
      </c>
      <c r="H54">
        <f>IF(A54="","",E54+F54-G54)</f>
        <v/>
      </c>
      <c r="I54" s="3" t="n"/>
      <c r="J54" s="5" t="n"/>
      <c r="K54" s="6">
        <f>IF(A54="","",H54*J54)</f>
        <v/>
      </c>
      <c r="L54">
        <f>IF(A54="","",IF(H54&lt;0,"PRÜFEN",IF(H54&lt;=I54,"BESTELLEN","")))</f>
        <v/>
      </c>
    </row>
    <row r="55">
      <c r="A55" s="3" t="n"/>
      <c r="B55" s="3" t="n"/>
      <c r="C55" s="3" t="n"/>
      <c r="D55" s="3" t="n"/>
      <c r="E55" s="3" t="n"/>
      <c r="F55">
        <f>IF(A55="","",SUMIFS(Bewegungen!$D$5:$D$3004,Bewegungen!$B$5:$B$3004,A55,Bewegungen!$C$5:$C$3004,"Zugang"))</f>
        <v/>
      </c>
      <c r="G55">
        <f>IF(A55="","",SUMIFS(Bewegungen!$D$5:$D$3004,Bewegungen!$B$5:$B$3004,A55,Bewegungen!$C$5:$C$3004,"Abgang"))</f>
        <v/>
      </c>
      <c r="H55">
        <f>IF(A55="","",E55+F55-G55)</f>
        <v/>
      </c>
      <c r="I55" s="3" t="n"/>
      <c r="J55" s="5" t="n"/>
      <c r="K55" s="6">
        <f>IF(A55="","",H55*J55)</f>
        <v/>
      </c>
      <c r="L55">
        <f>IF(A55="","",IF(H55&lt;0,"PRÜFEN",IF(H55&lt;=I55,"BESTELLEN","")))</f>
        <v/>
      </c>
    </row>
    <row r="56">
      <c r="A56" s="3" t="n"/>
      <c r="B56" s="3" t="n"/>
      <c r="C56" s="3" t="n"/>
      <c r="D56" s="3" t="n"/>
      <c r="E56" s="3" t="n"/>
      <c r="F56">
        <f>IF(A56="","",SUMIFS(Bewegungen!$D$5:$D$3004,Bewegungen!$B$5:$B$3004,A56,Bewegungen!$C$5:$C$3004,"Zugang"))</f>
        <v/>
      </c>
      <c r="G56">
        <f>IF(A56="","",SUMIFS(Bewegungen!$D$5:$D$3004,Bewegungen!$B$5:$B$3004,A56,Bewegungen!$C$5:$C$3004,"Abgang"))</f>
        <v/>
      </c>
      <c r="H56">
        <f>IF(A56="","",E56+F56-G56)</f>
        <v/>
      </c>
      <c r="I56" s="3" t="n"/>
      <c r="J56" s="5" t="n"/>
      <c r="K56" s="6">
        <f>IF(A56="","",H56*J56)</f>
        <v/>
      </c>
      <c r="L56">
        <f>IF(A56="","",IF(H56&lt;0,"PRÜFEN",IF(H56&lt;=I56,"BESTELLEN","")))</f>
        <v/>
      </c>
    </row>
    <row r="57">
      <c r="A57" s="3" t="n"/>
      <c r="B57" s="3" t="n"/>
      <c r="C57" s="3" t="n"/>
      <c r="D57" s="3" t="n"/>
      <c r="E57" s="3" t="n"/>
      <c r="F57">
        <f>IF(A57="","",SUMIFS(Bewegungen!$D$5:$D$3004,Bewegungen!$B$5:$B$3004,A57,Bewegungen!$C$5:$C$3004,"Zugang"))</f>
        <v/>
      </c>
      <c r="G57">
        <f>IF(A57="","",SUMIFS(Bewegungen!$D$5:$D$3004,Bewegungen!$B$5:$B$3004,A57,Bewegungen!$C$5:$C$3004,"Abgang"))</f>
        <v/>
      </c>
      <c r="H57">
        <f>IF(A57="","",E57+F57-G57)</f>
        <v/>
      </c>
      <c r="I57" s="3" t="n"/>
      <c r="J57" s="5" t="n"/>
      <c r="K57" s="6">
        <f>IF(A57="","",H57*J57)</f>
        <v/>
      </c>
      <c r="L57">
        <f>IF(A57="","",IF(H57&lt;0,"PRÜFEN",IF(H57&lt;=I57,"BESTELLEN","")))</f>
        <v/>
      </c>
    </row>
    <row r="58">
      <c r="A58" s="3" t="n"/>
      <c r="B58" s="3" t="n"/>
      <c r="C58" s="3" t="n"/>
      <c r="D58" s="3" t="n"/>
      <c r="E58" s="3" t="n"/>
      <c r="F58">
        <f>IF(A58="","",SUMIFS(Bewegungen!$D$5:$D$3004,Bewegungen!$B$5:$B$3004,A58,Bewegungen!$C$5:$C$3004,"Zugang"))</f>
        <v/>
      </c>
      <c r="G58">
        <f>IF(A58="","",SUMIFS(Bewegungen!$D$5:$D$3004,Bewegungen!$B$5:$B$3004,A58,Bewegungen!$C$5:$C$3004,"Abgang"))</f>
        <v/>
      </c>
      <c r="H58">
        <f>IF(A58="","",E58+F58-G58)</f>
        <v/>
      </c>
      <c r="I58" s="3" t="n"/>
      <c r="J58" s="5" t="n"/>
      <c r="K58" s="6">
        <f>IF(A58="","",H58*J58)</f>
        <v/>
      </c>
      <c r="L58">
        <f>IF(A58="","",IF(H58&lt;0,"PRÜFEN",IF(H58&lt;=I58,"BESTELLEN","")))</f>
        <v/>
      </c>
    </row>
    <row r="59">
      <c r="A59" s="3" t="n"/>
      <c r="B59" s="3" t="n"/>
      <c r="C59" s="3" t="n"/>
      <c r="D59" s="3" t="n"/>
      <c r="E59" s="3" t="n"/>
      <c r="F59">
        <f>IF(A59="","",SUMIFS(Bewegungen!$D$5:$D$3004,Bewegungen!$B$5:$B$3004,A59,Bewegungen!$C$5:$C$3004,"Zugang"))</f>
        <v/>
      </c>
      <c r="G59">
        <f>IF(A59="","",SUMIFS(Bewegungen!$D$5:$D$3004,Bewegungen!$B$5:$B$3004,A59,Bewegungen!$C$5:$C$3004,"Abgang"))</f>
        <v/>
      </c>
      <c r="H59">
        <f>IF(A59="","",E59+F59-G59)</f>
        <v/>
      </c>
      <c r="I59" s="3" t="n"/>
      <c r="J59" s="5" t="n"/>
      <c r="K59" s="6">
        <f>IF(A59="","",H59*J59)</f>
        <v/>
      </c>
      <c r="L59">
        <f>IF(A59="","",IF(H59&lt;0,"PRÜFEN",IF(H59&lt;=I59,"BESTELLEN","")))</f>
        <v/>
      </c>
    </row>
    <row r="60">
      <c r="A60" s="3" t="n"/>
      <c r="B60" s="3" t="n"/>
      <c r="C60" s="3" t="n"/>
      <c r="D60" s="3" t="n"/>
      <c r="E60" s="3" t="n"/>
      <c r="F60">
        <f>IF(A60="","",SUMIFS(Bewegungen!$D$5:$D$3004,Bewegungen!$B$5:$B$3004,A60,Bewegungen!$C$5:$C$3004,"Zugang"))</f>
        <v/>
      </c>
      <c r="G60">
        <f>IF(A60="","",SUMIFS(Bewegungen!$D$5:$D$3004,Bewegungen!$B$5:$B$3004,A60,Bewegungen!$C$5:$C$3004,"Abgang"))</f>
        <v/>
      </c>
      <c r="H60">
        <f>IF(A60="","",E60+F60-G60)</f>
        <v/>
      </c>
      <c r="I60" s="3" t="n"/>
      <c r="J60" s="5" t="n"/>
      <c r="K60" s="6">
        <f>IF(A60="","",H60*J60)</f>
        <v/>
      </c>
      <c r="L60">
        <f>IF(A60="","",IF(H60&lt;0,"PRÜFEN",IF(H60&lt;=I60,"BESTELLEN","")))</f>
        <v/>
      </c>
    </row>
    <row r="61">
      <c r="A61" s="3" t="n"/>
      <c r="B61" s="3" t="n"/>
      <c r="C61" s="3" t="n"/>
      <c r="D61" s="3" t="n"/>
      <c r="E61" s="3" t="n"/>
      <c r="F61">
        <f>IF(A61="","",SUMIFS(Bewegungen!$D$5:$D$3004,Bewegungen!$B$5:$B$3004,A61,Bewegungen!$C$5:$C$3004,"Zugang"))</f>
        <v/>
      </c>
      <c r="G61">
        <f>IF(A61="","",SUMIFS(Bewegungen!$D$5:$D$3004,Bewegungen!$B$5:$B$3004,A61,Bewegungen!$C$5:$C$3004,"Abgang"))</f>
        <v/>
      </c>
      <c r="H61">
        <f>IF(A61="","",E61+F61-G61)</f>
        <v/>
      </c>
      <c r="I61" s="3" t="n"/>
      <c r="J61" s="5" t="n"/>
      <c r="K61" s="6">
        <f>IF(A61="","",H61*J61)</f>
        <v/>
      </c>
      <c r="L61">
        <f>IF(A61="","",IF(H61&lt;0,"PRÜFEN",IF(H61&lt;=I61,"BESTELLEN","")))</f>
        <v/>
      </c>
    </row>
    <row r="62">
      <c r="A62" s="3" t="n"/>
      <c r="B62" s="3" t="n"/>
      <c r="C62" s="3" t="n"/>
      <c r="D62" s="3" t="n"/>
      <c r="E62" s="3" t="n"/>
      <c r="F62">
        <f>IF(A62="","",SUMIFS(Bewegungen!$D$5:$D$3004,Bewegungen!$B$5:$B$3004,A62,Bewegungen!$C$5:$C$3004,"Zugang"))</f>
        <v/>
      </c>
      <c r="G62">
        <f>IF(A62="","",SUMIFS(Bewegungen!$D$5:$D$3004,Bewegungen!$B$5:$B$3004,A62,Bewegungen!$C$5:$C$3004,"Abgang"))</f>
        <v/>
      </c>
      <c r="H62">
        <f>IF(A62="","",E62+F62-G62)</f>
        <v/>
      </c>
      <c r="I62" s="3" t="n"/>
      <c r="J62" s="5" t="n"/>
      <c r="K62" s="6">
        <f>IF(A62="","",H62*J62)</f>
        <v/>
      </c>
      <c r="L62">
        <f>IF(A62="","",IF(H62&lt;0,"PRÜFEN",IF(H62&lt;=I62,"BESTELLEN","")))</f>
        <v/>
      </c>
    </row>
    <row r="63">
      <c r="A63" s="3" t="n"/>
      <c r="B63" s="3" t="n"/>
      <c r="C63" s="3" t="n"/>
      <c r="D63" s="3" t="n"/>
      <c r="E63" s="3" t="n"/>
      <c r="F63">
        <f>IF(A63="","",SUMIFS(Bewegungen!$D$5:$D$3004,Bewegungen!$B$5:$B$3004,A63,Bewegungen!$C$5:$C$3004,"Zugang"))</f>
        <v/>
      </c>
      <c r="G63">
        <f>IF(A63="","",SUMIFS(Bewegungen!$D$5:$D$3004,Bewegungen!$B$5:$B$3004,A63,Bewegungen!$C$5:$C$3004,"Abgang"))</f>
        <v/>
      </c>
      <c r="H63">
        <f>IF(A63="","",E63+F63-G63)</f>
        <v/>
      </c>
      <c r="I63" s="3" t="n"/>
      <c r="J63" s="5" t="n"/>
      <c r="K63" s="6">
        <f>IF(A63="","",H63*J63)</f>
        <v/>
      </c>
      <c r="L63">
        <f>IF(A63="","",IF(H63&lt;0,"PRÜFEN",IF(H63&lt;=I63,"BESTELLEN","")))</f>
        <v/>
      </c>
    </row>
    <row r="64">
      <c r="A64" s="3" t="n"/>
      <c r="B64" s="3" t="n"/>
      <c r="C64" s="3" t="n"/>
      <c r="D64" s="3" t="n"/>
      <c r="E64" s="3" t="n"/>
      <c r="F64">
        <f>IF(A64="","",SUMIFS(Bewegungen!$D$5:$D$3004,Bewegungen!$B$5:$B$3004,A64,Bewegungen!$C$5:$C$3004,"Zugang"))</f>
        <v/>
      </c>
      <c r="G64">
        <f>IF(A64="","",SUMIFS(Bewegungen!$D$5:$D$3004,Bewegungen!$B$5:$B$3004,A64,Bewegungen!$C$5:$C$3004,"Abgang"))</f>
        <v/>
      </c>
      <c r="H64">
        <f>IF(A64="","",E64+F64-G64)</f>
        <v/>
      </c>
      <c r="I64" s="3" t="n"/>
      <c r="J64" s="5" t="n"/>
      <c r="K64" s="6">
        <f>IF(A64="","",H64*J64)</f>
        <v/>
      </c>
      <c r="L64">
        <f>IF(A64="","",IF(H64&lt;0,"PRÜFEN",IF(H64&lt;=I64,"BESTELLEN","")))</f>
        <v/>
      </c>
    </row>
    <row r="65">
      <c r="A65" s="3" t="n"/>
      <c r="B65" s="3" t="n"/>
      <c r="C65" s="3" t="n"/>
      <c r="D65" s="3" t="n"/>
      <c r="E65" s="3" t="n"/>
      <c r="F65">
        <f>IF(A65="","",SUMIFS(Bewegungen!$D$5:$D$3004,Bewegungen!$B$5:$B$3004,A65,Bewegungen!$C$5:$C$3004,"Zugang"))</f>
        <v/>
      </c>
      <c r="G65">
        <f>IF(A65="","",SUMIFS(Bewegungen!$D$5:$D$3004,Bewegungen!$B$5:$B$3004,A65,Bewegungen!$C$5:$C$3004,"Abgang"))</f>
        <v/>
      </c>
      <c r="H65">
        <f>IF(A65="","",E65+F65-G65)</f>
        <v/>
      </c>
      <c r="I65" s="3" t="n"/>
      <c r="J65" s="5" t="n"/>
      <c r="K65" s="6">
        <f>IF(A65="","",H65*J65)</f>
        <v/>
      </c>
      <c r="L65">
        <f>IF(A65="","",IF(H65&lt;0,"PRÜFEN",IF(H65&lt;=I65,"BESTELLEN","")))</f>
        <v/>
      </c>
    </row>
    <row r="66">
      <c r="A66" s="3" t="n"/>
      <c r="B66" s="3" t="n"/>
      <c r="C66" s="3" t="n"/>
      <c r="D66" s="3" t="n"/>
      <c r="E66" s="3" t="n"/>
      <c r="F66">
        <f>IF(A66="","",SUMIFS(Bewegungen!$D$5:$D$3004,Bewegungen!$B$5:$B$3004,A66,Bewegungen!$C$5:$C$3004,"Zugang"))</f>
        <v/>
      </c>
      <c r="G66">
        <f>IF(A66="","",SUMIFS(Bewegungen!$D$5:$D$3004,Bewegungen!$B$5:$B$3004,A66,Bewegungen!$C$5:$C$3004,"Abgang"))</f>
        <v/>
      </c>
      <c r="H66">
        <f>IF(A66="","",E66+F66-G66)</f>
        <v/>
      </c>
      <c r="I66" s="3" t="n"/>
      <c r="J66" s="5" t="n"/>
      <c r="K66" s="6">
        <f>IF(A66="","",H66*J66)</f>
        <v/>
      </c>
      <c r="L66">
        <f>IF(A66="","",IF(H66&lt;0,"PRÜFEN",IF(H66&lt;=I66,"BESTELLEN","")))</f>
        <v/>
      </c>
    </row>
    <row r="67">
      <c r="A67" s="3" t="n"/>
      <c r="B67" s="3" t="n"/>
      <c r="C67" s="3" t="n"/>
      <c r="D67" s="3" t="n"/>
      <c r="E67" s="3" t="n"/>
      <c r="F67">
        <f>IF(A67="","",SUMIFS(Bewegungen!$D$5:$D$3004,Bewegungen!$B$5:$B$3004,A67,Bewegungen!$C$5:$C$3004,"Zugang"))</f>
        <v/>
      </c>
      <c r="G67">
        <f>IF(A67="","",SUMIFS(Bewegungen!$D$5:$D$3004,Bewegungen!$B$5:$B$3004,A67,Bewegungen!$C$5:$C$3004,"Abgang"))</f>
        <v/>
      </c>
      <c r="H67">
        <f>IF(A67="","",E67+F67-G67)</f>
        <v/>
      </c>
      <c r="I67" s="3" t="n"/>
      <c r="J67" s="5" t="n"/>
      <c r="K67" s="6">
        <f>IF(A67="","",H67*J67)</f>
        <v/>
      </c>
      <c r="L67">
        <f>IF(A67="","",IF(H67&lt;0,"PRÜFEN",IF(H67&lt;=I67,"BESTELLEN","")))</f>
        <v/>
      </c>
    </row>
    <row r="68">
      <c r="A68" s="3" t="n"/>
      <c r="B68" s="3" t="n"/>
      <c r="C68" s="3" t="n"/>
      <c r="D68" s="3" t="n"/>
      <c r="E68" s="3" t="n"/>
      <c r="F68">
        <f>IF(A68="","",SUMIFS(Bewegungen!$D$5:$D$3004,Bewegungen!$B$5:$B$3004,A68,Bewegungen!$C$5:$C$3004,"Zugang"))</f>
        <v/>
      </c>
      <c r="G68">
        <f>IF(A68="","",SUMIFS(Bewegungen!$D$5:$D$3004,Bewegungen!$B$5:$B$3004,A68,Bewegungen!$C$5:$C$3004,"Abgang"))</f>
        <v/>
      </c>
      <c r="H68">
        <f>IF(A68="","",E68+F68-G68)</f>
        <v/>
      </c>
      <c r="I68" s="3" t="n"/>
      <c r="J68" s="5" t="n"/>
      <c r="K68" s="6">
        <f>IF(A68="","",H68*J68)</f>
        <v/>
      </c>
      <c r="L68">
        <f>IF(A68="","",IF(H68&lt;0,"PRÜFEN",IF(H68&lt;=I68,"BESTELLEN","")))</f>
        <v/>
      </c>
    </row>
    <row r="69">
      <c r="A69" s="3" t="n"/>
      <c r="B69" s="3" t="n"/>
      <c r="C69" s="3" t="n"/>
      <c r="D69" s="3" t="n"/>
      <c r="E69" s="3" t="n"/>
      <c r="F69">
        <f>IF(A69="","",SUMIFS(Bewegungen!$D$5:$D$3004,Bewegungen!$B$5:$B$3004,A69,Bewegungen!$C$5:$C$3004,"Zugang"))</f>
        <v/>
      </c>
      <c r="G69">
        <f>IF(A69="","",SUMIFS(Bewegungen!$D$5:$D$3004,Bewegungen!$B$5:$B$3004,A69,Bewegungen!$C$5:$C$3004,"Abgang"))</f>
        <v/>
      </c>
      <c r="H69">
        <f>IF(A69="","",E69+F69-G69)</f>
        <v/>
      </c>
      <c r="I69" s="3" t="n"/>
      <c r="J69" s="5" t="n"/>
      <c r="K69" s="6">
        <f>IF(A69="","",H69*J69)</f>
        <v/>
      </c>
      <c r="L69">
        <f>IF(A69="","",IF(H69&lt;0,"PRÜFEN",IF(H69&lt;=I69,"BESTELLEN","")))</f>
        <v/>
      </c>
    </row>
    <row r="70">
      <c r="A70" s="3" t="n"/>
      <c r="B70" s="3" t="n"/>
      <c r="C70" s="3" t="n"/>
      <c r="D70" s="3" t="n"/>
      <c r="E70" s="3" t="n"/>
      <c r="F70">
        <f>IF(A70="","",SUMIFS(Bewegungen!$D$5:$D$3004,Bewegungen!$B$5:$B$3004,A70,Bewegungen!$C$5:$C$3004,"Zugang"))</f>
        <v/>
      </c>
      <c r="G70">
        <f>IF(A70="","",SUMIFS(Bewegungen!$D$5:$D$3004,Bewegungen!$B$5:$B$3004,A70,Bewegungen!$C$5:$C$3004,"Abgang"))</f>
        <v/>
      </c>
      <c r="H70">
        <f>IF(A70="","",E70+F70-G70)</f>
        <v/>
      </c>
      <c r="I70" s="3" t="n"/>
      <c r="J70" s="5" t="n"/>
      <c r="K70" s="6">
        <f>IF(A70="","",H70*J70)</f>
        <v/>
      </c>
      <c r="L70">
        <f>IF(A70="","",IF(H70&lt;0,"PRÜFEN",IF(H70&lt;=I70,"BESTELLEN","")))</f>
        <v/>
      </c>
    </row>
    <row r="71">
      <c r="A71" s="3" t="n"/>
      <c r="B71" s="3" t="n"/>
      <c r="C71" s="3" t="n"/>
      <c r="D71" s="3" t="n"/>
      <c r="E71" s="3" t="n"/>
      <c r="F71">
        <f>IF(A71="","",SUMIFS(Bewegungen!$D$5:$D$3004,Bewegungen!$B$5:$B$3004,A71,Bewegungen!$C$5:$C$3004,"Zugang"))</f>
        <v/>
      </c>
      <c r="G71">
        <f>IF(A71="","",SUMIFS(Bewegungen!$D$5:$D$3004,Bewegungen!$B$5:$B$3004,A71,Bewegungen!$C$5:$C$3004,"Abgang"))</f>
        <v/>
      </c>
      <c r="H71">
        <f>IF(A71="","",E71+F71-G71)</f>
        <v/>
      </c>
      <c r="I71" s="3" t="n"/>
      <c r="J71" s="5" t="n"/>
      <c r="K71" s="6">
        <f>IF(A71="","",H71*J71)</f>
        <v/>
      </c>
      <c r="L71">
        <f>IF(A71="","",IF(H71&lt;0,"PRÜFEN",IF(H71&lt;=I71,"BESTELLEN","")))</f>
        <v/>
      </c>
    </row>
    <row r="72">
      <c r="A72" s="3" t="n"/>
      <c r="B72" s="3" t="n"/>
      <c r="C72" s="3" t="n"/>
      <c r="D72" s="3" t="n"/>
      <c r="E72" s="3" t="n"/>
      <c r="F72">
        <f>IF(A72="","",SUMIFS(Bewegungen!$D$5:$D$3004,Bewegungen!$B$5:$B$3004,A72,Bewegungen!$C$5:$C$3004,"Zugang"))</f>
        <v/>
      </c>
      <c r="G72">
        <f>IF(A72="","",SUMIFS(Bewegungen!$D$5:$D$3004,Bewegungen!$B$5:$B$3004,A72,Bewegungen!$C$5:$C$3004,"Abgang"))</f>
        <v/>
      </c>
      <c r="H72">
        <f>IF(A72="","",E72+F72-G72)</f>
        <v/>
      </c>
      <c r="I72" s="3" t="n"/>
      <c r="J72" s="5" t="n"/>
      <c r="K72" s="6">
        <f>IF(A72="","",H72*J72)</f>
        <v/>
      </c>
      <c r="L72">
        <f>IF(A72="","",IF(H72&lt;0,"PRÜFEN",IF(H72&lt;=I72,"BESTELLEN","")))</f>
        <v/>
      </c>
    </row>
    <row r="73">
      <c r="A73" s="3" t="n"/>
      <c r="B73" s="3" t="n"/>
      <c r="C73" s="3" t="n"/>
      <c r="D73" s="3" t="n"/>
      <c r="E73" s="3" t="n"/>
      <c r="F73">
        <f>IF(A73="","",SUMIFS(Bewegungen!$D$5:$D$3004,Bewegungen!$B$5:$B$3004,A73,Bewegungen!$C$5:$C$3004,"Zugang"))</f>
        <v/>
      </c>
      <c r="G73">
        <f>IF(A73="","",SUMIFS(Bewegungen!$D$5:$D$3004,Bewegungen!$B$5:$B$3004,A73,Bewegungen!$C$5:$C$3004,"Abgang"))</f>
        <v/>
      </c>
      <c r="H73">
        <f>IF(A73="","",E73+F73-G73)</f>
        <v/>
      </c>
      <c r="I73" s="3" t="n"/>
      <c r="J73" s="5" t="n"/>
      <c r="K73" s="6">
        <f>IF(A73="","",H73*J73)</f>
        <v/>
      </c>
      <c r="L73">
        <f>IF(A73="","",IF(H73&lt;0,"PRÜFEN",IF(H73&lt;=I73,"BESTELLEN","")))</f>
        <v/>
      </c>
    </row>
    <row r="74">
      <c r="A74" s="3" t="n"/>
      <c r="B74" s="3" t="n"/>
      <c r="C74" s="3" t="n"/>
      <c r="D74" s="3" t="n"/>
      <c r="E74" s="3" t="n"/>
      <c r="F74">
        <f>IF(A74="","",SUMIFS(Bewegungen!$D$5:$D$3004,Bewegungen!$B$5:$B$3004,A74,Bewegungen!$C$5:$C$3004,"Zugang"))</f>
        <v/>
      </c>
      <c r="G74">
        <f>IF(A74="","",SUMIFS(Bewegungen!$D$5:$D$3004,Bewegungen!$B$5:$B$3004,A74,Bewegungen!$C$5:$C$3004,"Abgang"))</f>
        <v/>
      </c>
      <c r="H74">
        <f>IF(A74="","",E74+F74-G74)</f>
        <v/>
      </c>
      <c r="I74" s="3" t="n"/>
      <c r="J74" s="5" t="n"/>
      <c r="K74" s="6">
        <f>IF(A74="","",H74*J74)</f>
        <v/>
      </c>
      <c r="L74">
        <f>IF(A74="","",IF(H74&lt;0,"PRÜFEN",IF(H74&lt;=I74,"BESTELLEN","")))</f>
        <v/>
      </c>
    </row>
    <row r="75">
      <c r="A75" s="3" t="n"/>
      <c r="B75" s="3" t="n"/>
      <c r="C75" s="3" t="n"/>
      <c r="D75" s="3" t="n"/>
      <c r="E75" s="3" t="n"/>
      <c r="F75">
        <f>IF(A75="","",SUMIFS(Bewegungen!$D$5:$D$3004,Bewegungen!$B$5:$B$3004,A75,Bewegungen!$C$5:$C$3004,"Zugang"))</f>
        <v/>
      </c>
      <c r="G75">
        <f>IF(A75="","",SUMIFS(Bewegungen!$D$5:$D$3004,Bewegungen!$B$5:$B$3004,A75,Bewegungen!$C$5:$C$3004,"Abgang"))</f>
        <v/>
      </c>
      <c r="H75">
        <f>IF(A75="","",E75+F75-G75)</f>
        <v/>
      </c>
      <c r="I75" s="3" t="n"/>
      <c r="J75" s="5" t="n"/>
      <c r="K75" s="6">
        <f>IF(A75="","",H75*J75)</f>
        <v/>
      </c>
      <c r="L75">
        <f>IF(A75="","",IF(H75&lt;0,"PRÜFEN",IF(H75&lt;=I75,"BESTELLEN","")))</f>
        <v/>
      </c>
    </row>
    <row r="76">
      <c r="A76" s="3" t="n"/>
      <c r="B76" s="3" t="n"/>
      <c r="C76" s="3" t="n"/>
      <c r="D76" s="3" t="n"/>
      <c r="E76" s="3" t="n"/>
      <c r="F76">
        <f>IF(A76="","",SUMIFS(Bewegungen!$D$5:$D$3004,Bewegungen!$B$5:$B$3004,A76,Bewegungen!$C$5:$C$3004,"Zugang"))</f>
        <v/>
      </c>
      <c r="G76">
        <f>IF(A76="","",SUMIFS(Bewegungen!$D$5:$D$3004,Bewegungen!$B$5:$B$3004,A76,Bewegungen!$C$5:$C$3004,"Abgang"))</f>
        <v/>
      </c>
      <c r="H76">
        <f>IF(A76="","",E76+F76-G76)</f>
        <v/>
      </c>
      <c r="I76" s="3" t="n"/>
      <c r="J76" s="5" t="n"/>
      <c r="K76" s="6">
        <f>IF(A76="","",H76*J76)</f>
        <v/>
      </c>
      <c r="L76">
        <f>IF(A76="","",IF(H76&lt;0,"PRÜFEN",IF(H76&lt;=I76,"BESTELLEN","")))</f>
        <v/>
      </c>
    </row>
    <row r="77">
      <c r="A77" s="3" t="n"/>
      <c r="B77" s="3" t="n"/>
      <c r="C77" s="3" t="n"/>
      <c r="D77" s="3" t="n"/>
      <c r="E77" s="3" t="n"/>
      <c r="F77">
        <f>IF(A77="","",SUMIFS(Bewegungen!$D$5:$D$3004,Bewegungen!$B$5:$B$3004,A77,Bewegungen!$C$5:$C$3004,"Zugang"))</f>
        <v/>
      </c>
      <c r="G77">
        <f>IF(A77="","",SUMIFS(Bewegungen!$D$5:$D$3004,Bewegungen!$B$5:$B$3004,A77,Bewegungen!$C$5:$C$3004,"Abgang"))</f>
        <v/>
      </c>
      <c r="H77">
        <f>IF(A77="","",E77+F77-G77)</f>
        <v/>
      </c>
      <c r="I77" s="3" t="n"/>
      <c r="J77" s="5" t="n"/>
      <c r="K77" s="6">
        <f>IF(A77="","",H77*J77)</f>
        <v/>
      </c>
      <c r="L77">
        <f>IF(A77="","",IF(H77&lt;0,"PRÜFEN",IF(H77&lt;=I77,"BESTELLEN","")))</f>
        <v/>
      </c>
    </row>
    <row r="78">
      <c r="A78" s="3" t="n"/>
      <c r="B78" s="3" t="n"/>
      <c r="C78" s="3" t="n"/>
      <c r="D78" s="3" t="n"/>
      <c r="E78" s="3" t="n"/>
      <c r="F78">
        <f>IF(A78="","",SUMIFS(Bewegungen!$D$5:$D$3004,Bewegungen!$B$5:$B$3004,A78,Bewegungen!$C$5:$C$3004,"Zugang"))</f>
        <v/>
      </c>
      <c r="G78">
        <f>IF(A78="","",SUMIFS(Bewegungen!$D$5:$D$3004,Bewegungen!$B$5:$B$3004,A78,Bewegungen!$C$5:$C$3004,"Abgang"))</f>
        <v/>
      </c>
      <c r="H78">
        <f>IF(A78="","",E78+F78-G78)</f>
        <v/>
      </c>
      <c r="I78" s="3" t="n"/>
      <c r="J78" s="5" t="n"/>
      <c r="K78" s="6">
        <f>IF(A78="","",H78*J78)</f>
        <v/>
      </c>
      <c r="L78">
        <f>IF(A78="","",IF(H78&lt;0,"PRÜFEN",IF(H78&lt;=I78,"BESTELLEN","")))</f>
        <v/>
      </c>
    </row>
    <row r="79">
      <c r="A79" s="3" t="n"/>
      <c r="B79" s="3" t="n"/>
      <c r="C79" s="3" t="n"/>
      <c r="D79" s="3" t="n"/>
      <c r="E79" s="3" t="n"/>
      <c r="F79">
        <f>IF(A79="","",SUMIFS(Bewegungen!$D$5:$D$3004,Bewegungen!$B$5:$B$3004,A79,Bewegungen!$C$5:$C$3004,"Zugang"))</f>
        <v/>
      </c>
      <c r="G79">
        <f>IF(A79="","",SUMIFS(Bewegungen!$D$5:$D$3004,Bewegungen!$B$5:$B$3004,A79,Bewegungen!$C$5:$C$3004,"Abgang"))</f>
        <v/>
      </c>
      <c r="H79">
        <f>IF(A79="","",E79+F79-G79)</f>
        <v/>
      </c>
      <c r="I79" s="3" t="n"/>
      <c r="J79" s="5" t="n"/>
      <c r="K79" s="6">
        <f>IF(A79="","",H79*J79)</f>
        <v/>
      </c>
      <c r="L79">
        <f>IF(A79="","",IF(H79&lt;0,"PRÜFEN",IF(H79&lt;=I79,"BESTELLEN","")))</f>
        <v/>
      </c>
    </row>
    <row r="80">
      <c r="A80" s="3" t="n"/>
      <c r="B80" s="3" t="n"/>
      <c r="C80" s="3" t="n"/>
      <c r="D80" s="3" t="n"/>
      <c r="E80" s="3" t="n"/>
      <c r="F80">
        <f>IF(A80="","",SUMIFS(Bewegungen!$D$5:$D$3004,Bewegungen!$B$5:$B$3004,A80,Bewegungen!$C$5:$C$3004,"Zugang"))</f>
        <v/>
      </c>
      <c r="G80">
        <f>IF(A80="","",SUMIFS(Bewegungen!$D$5:$D$3004,Bewegungen!$B$5:$B$3004,A80,Bewegungen!$C$5:$C$3004,"Abgang"))</f>
        <v/>
      </c>
      <c r="H80">
        <f>IF(A80="","",E80+F80-G80)</f>
        <v/>
      </c>
      <c r="I80" s="3" t="n"/>
      <c r="J80" s="5" t="n"/>
      <c r="K80" s="6">
        <f>IF(A80="","",H80*J80)</f>
        <v/>
      </c>
      <c r="L80">
        <f>IF(A80="","",IF(H80&lt;0,"PRÜFEN",IF(H80&lt;=I80,"BESTELLEN","")))</f>
        <v/>
      </c>
    </row>
    <row r="81">
      <c r="A81" s="3" t="n"/>
      <c r="B81" s="3" t="n"/>
      <c r="C81" s="3" t="n"/>
      <c r="D81" s="3" t="n"/>
      <c r="E81" s="3" t="n"/>
      <c r="F81">
        <f>IF(A81="","",SUMIFS(Bewegungen!$D$5:$D$3004,Bewegungen!$B$5:$B$3004,A81,Bewegungen!$C$5:$C$3004,"Zugang"))</f>
        <v/>
      </c>
      <c r="G81">
        <f>IF(A81="","",SUMIFS(Bewegungen!$D$5:$D$3004,Bewegungen!$B$5:$B$3004,A81,Bewegungen!$C$5:$C$3004,"Abgang"))</f>
        <v/>
      </c>
      <c r="H81">
        <f>IF(A81="","",E81+F81-G81)</f>
        <v/>
      </c>
      <c r="I81" s="3" t="n"/>
      <c r="J81" s="5" t="n"/>
      <c r="K81" s="6">
        <f>IF(A81="","",H81*J81)</f>
        <v/>
      </c>
      <c r="L81">
        <f>IF(A81="","",IF(H81&lt;0,"PRÜFEN",IF(H81&lt;=I81,"BESTELLEN","")))</f>
        <v/>
      </c>
    </row>
    <row r="82">
      <c r="A82" s="3" t="n"/>
      <c r="B82" s="3" t="n"/>
      <c r="C82" s="3" t="n"/>
      <c r="D82" s="3" t="n"/>
      <c r="E82" s="3" t="n"/>
      <c r="F82">
        <f>IF(A82="","",SUMIFS(Bewegungen!$D$5:$D$3004,Bewegungen!$B$5:$B$3004,A82,Bewegungen!$C$5:$C$3004,"Zugang"))</f>
        <v/>
      </c>
      <c r="G82">
        <f>IF(A82="","",SUMIFS(Bewegungen!$D$5:$D$3004,Bewegungen!$B$5:$B$3004,A82,Bewegungen!$C$5:$C$3004,"Abgang"))</f>
        <v/>
      </c>
      <c r="H82">
        <f>IF(A82="","",E82+F82-G82)</f>
        <v/>
      </c>
      <c r="I82" s="3" t="n"/>
      <c r="J82" s="5" t="n"/>
      <c r="K82" s="6">
        <f>IF(A82="","",H82*J82)</f>
        <v/>
      </c>
      <c r="L82">
        <f>IF(A82="","",IF(H82&lt;0,"PRÜFEN",IF(H82&lt;=I82,"BESTELLEN","")))</f>
        <v/>
      </c>
    </row>
    <row r="83">
      <c r="A83" s="3" t="n"/>
      <c r="B83" s="3" t="n"/>
      <c r="C83" s="3" t="n"/>
      <c r="D83" s="3" t="n"/>
      <c r="E83" s="3" t="n"/>
      <c r="F83">
        <f>IF(A83="","",SUMIFS(Bewegungen!$D$5:$D$3004,Bewegungen!$B$5:$B$3004,A83,Bewegungen!$C$5:$C$3004,"Zugang"))</f>
        <v/>
      </c>
      <c r="G83">
        <f>IF(A83="","",SUMIFS(Bewegungen!$D$5:$D$3004,Bewegungen!$B$5:$B$3004,A83,Bewegungen!$C$5:$C$3004,"Abgang"))</f>
        <v/>
      </c>
      <c r="H83">
        <f>IF(A83="","",E83+F83-G83)</f>
        <v/>
      </c>
      <c r="I83" s="3" t="n"/>
      <c r="J83" s="5" t="n"/>
      <c r="K83" s="6">
        <f>IF(A83="","",H83*J83)</f>
        <v/>
      </c>
      <c r="L83">
        <f>IF(A83="","",IF(H83&lt;0,"PRÜFEN",IF(H83&lt;=I83,"BESTELLEN","")))</f>
        <v/>
      </c>
    </row>
    <row r="84">
      <c r="A84" s="3" t="n"/>
      <c r="B84" s="3" t="n"/>
      <c r="C84" s="3" t="n"/>
      <c r="D84" s="3" t="n"/>
      <c r="E84" s="3" t="n"/>
      <c r="F84">
        <f>IF(A84="","",SUMIFS(Bewegungen!$D$5:$D$3004,Bewegungen!$B$5:$B$3004,A84,Bewegungen!$C$5:$C$3004,"Zugang"))</f>
        <v/>
      </c>
      <c r="G84">
        <f>IF(A84="","",SUMIFS(Bewegungen!$D$5:$D$3004,Bewegungen!$B$5:$B$3004,A84,Bewegungen!$C$5:$C$3004,"Abgang"))</f>
        <v/>
      </c>
      <c r="H84">
        <f>IF(A84="","",E84+F84-G84)</f>
        <v/>
      </c>
      <c r="I84" s="3" t="n"/>
      <c r="J84" s="5" t="n"/>
      <c r="K84" s="6">
        <f>IF(A84="","",H84*J84)</f>
        <v/>
      </c>
      <c r="L84">
        <f>IF(A84="","",IF(H84&lt;0,"PRÜFEN",IF(H84&lt;=I84,"BESTELLEN","")))</f>
        <v/>
      </c>
    </row>
    <row r="85">
      <c r="A85" s="3" t="n"/>
      <c r="B85" s="3" t="n"/>
      <c r="C85" s="3" t="n"/>
      <c r="D85" s="3" t="n"/>
      <c r="E85" s="3" t="n"/>
      <c r="F85">
        <f>IF(A85="","",SUMIFS(Bewegungen!$D$5:$D$3004,Bewegungen!$B$5:$B$3004,A85,Bewegungen!$C$5:$C$3004,"Zugang"))</f>
        <v/>
      </c>
      <c r="G85">
        <f>IF(A85="","",SUMIFS(Bewegungen!$D$5:$D$3004,Bewegungen!$B$5:$B$3004,A85,Bewegungen!$C$5:$C$3004,"Abgang"))</f>
        <v/>
      </c>
      <c r="H85">
        <f>IF(A85="","",E85+F85-G85)</f>
        <v/>
      </c>
      <c r="I85" s="3" t="n"/>
      <c r="J85" s="5" t="n"/>
      <c r="K85" s="6">
        <f>IF(A85="","",H85*J85)</f>
        <v/>
      </c>
      <c r="L85">
        <f>IF(A85="","",IF(H85&lt;0,"PRÜFEN",IF(H85&lt;=I85,"BESTELLEN","")))</f>
        <v/>
      </c>
    </row>
    <row r="86">
      <c r="A86" s="3" t="n"/>
      <c r="B86" s="3" t="n"/>
      <c r="C86" s="3" t="n"/>
      <c r="D86" s="3" t="n"/>
      <c r="E86" s="3" t="n"/>
      <c r="F86">
        <f>IF(A86="","",SUMIFS(Bewegungen!$D$5:$D$3004,Bewegungen!$B$5:$B$3004,A86,Bewegungen!$C$5:$C$3004,"Zugang"))</f>
        <v/>
      </c>
      <c r="G86">
        <f>IF(A86="","",SUMIFS(Bewegungen!$D$5:$D$3004,Bewegungen!$B$5:$B$3004,A86,Bewegungen!$C$5:$C$3004,"Abgang"))</f>
        <v/>
      </c>
      <c r="H86">
        <f>IF(A86="","",E86+F86-G86)</f>
        <v/>
      </c>
      <c r="I86" s="3" t="n"/>
      <c r="J86" s="5" t="n"/>
      <c r="K86" s="6">
        <f>IF(A86="","",H86*J86)</f>
        <v/>
      </c>
      <c r="L86">
        <f>IF(A86="","",IF(H86&lt;0,"PRÜFEN",IF(H86&lt;=I86,"BESTELLEN","")))</f>
        <v/>
      </c>
    </row>
    <row r="87">
      <c r="A87" s="3" t="n"/>
      <c r="B87" s="3" t="n"/>
      <c r="C87" s="3" t="n"/>
      <c r="D87" s="3" t="n"/>
      <c r="E87" s="3" t="n"/>
      <c r="F87">
        <f>IF(A87="","",SUMIFS(Bewegungen!$D$5:$D$3004,Bewegungen!$B$5:$B$3004,A87,Bewegungen!$C$5:$C$3004,"Zugang"))</f>
        <v/>
      </c>
      <c r="G87">
        <f>IF(A87="","",SUMIFS(Bewegungen!$D$5:$D$3004,Bewegungen!$B$5:$B$3004,A87,Bewegungen!$C$5:$C$3004,"Abgang"))</f>
        <v/>
      </c>
      <c r="H87">
        <f>IF(A87="","",E87+F87-G87)</f>
        <v/>
      </c>
      <c r="I87" s="3" t="n"/>
      <c r="J87" s="5" t="n"/>
      <c r="K87" s="6">
        <f>IF(A87="","",H87*J87)</f>
        <v/>
      </c>
      <c r="L87">
        <f>IF(A87="","",IF(H87&lt;0,"PRÜFEN",IF(H87&lt;=I87,"BESTELLEN","")))</f>
        <v/>
      </c>
    </row>
    <row r="88">
      <c r="A88" s="3" t="n"/>
      <c r="B88" s="3" t="n"/>
      <c r="C88" s="3" t="n"/>
      <c r="D88" s="3" t="n"/>
      <c r="E88" s="3" t="n"/>
      <c r="F88">
        <f>IF(A88="","",SUMIFS(Bewegungen!$D$5:$D$3004,Bewegungen!$B$5:$B$3004,A88,Bewegungen!$C$5:$C$3004,"Zugang"))</f>
        <v/>
      </c>
      <c r="G88">
        <f>IF(A88="","",SUMIFS(Bewegungen!$D$5:$D$3004,Bewegungen!$B$5:$B$3004,A88,Bewegungen!$C$5:$C$3004,"Abgang"))</f>
        <v/>
      </c>
      <c r="H88">
        <f>IF(A88="","",E88+F88-G88)</f>
        <v/>
      </c>
      <c r="I88" s="3" t="n"/>
      <c r="J88" s="5" t="n"/>
      <c r="K88" s="6">
        <f>IF(A88="","",H88*J88)</f>
        <v/>
      </c>
      <c r="L88">
        <f>IF(A88="","",IF(H88&lt;0,"PRÜFEN",IF(H88&lt;=I88,"BESTELLEN","")))</f>
        <v/>
      </c>
    </row>
    <row r="89">
      <c r="A89" s="3" t="n"/>
      <c r="B89" s="3" t="n"/>
      <c r="C89" s="3" t="n"/>
      <c r="D89" s="3" t="n"/>
      <c r="E89" s="3" t="n"/>
      <c r="F89">
        <f>IF(A89="","",SUMIFS(Bewegungen!$D$5:$D$3004,Bewegungen!$B$5:$B$3004,A89,Bewegungen!$C$5:$C$3004,"Zugang"))</f>
        <v/>
      </c>
      <c r="G89">
        <f>IF(A89="","",SUMIFS(Bewegungen!$D$5:$D$3004,Bewegungen!$B$5:$B$3004,A89,Bewegungen!$C$5:$C$3004,"Abgang"))</f>
        <v/>
      </c>
      <c r="H89">
        <f>IF(A89="","",E89+F89-G89)</f>
        <v/>
      </c>
      <c r="I89" s="3" t="n"/>
      <c r="J89" s="5" t="n"/>
      <c r="K89" s="6">
        <f>IF(A89="","",H89*J89)</f>
        <v/>
      </c>
      <c r="L89">
        <f>IF(A89="","",IF(H89&lt;0,"PRÜFEN",IF(H89&lt;=I89,"BESTELLEN","")))</f>
        <v/>
      </c>
    </row>
    <row r="90">
      <c r="A90" s="3" t="n"/>
      <c r="B90" s="3" t="n"/>
      <c r="C90" s="3" t="n"/>
      <c r="D90" s="3" t="n"/>
      <c r="E90" s="3" t="n"/>
      <c r="F90">
        <f>IF(A90="","",SUMIFS(Bewegungen!$D$5:$D$3004,Bewegungen!$B$5:$B$3004,A90,Bewegungen!$C$5:$C$3004,"Zugang"))</f>
        <v/>
      </c>
      <c r="G90">
        <f>IF(A90="","",SUMIFS(Bewegungen!$D$5:$D$3004,Bewegungen!$B$5:$B$3004,A90,Bewegungen!$C$5:$C$3004,"Abgang"))</f>
        <v/>
      </c>
      <c r="H90">
        <f>IF(A90="","",E90+F90-G90)</f>
        <v/>
      </c>
      <c r="I90" s="3" t="n"/>
      <c r="J90" s="5" t="n"/>
      <c r="K90" s="6">
        <f>IF(A90="","",H90*J90)</f>
        <v/>
      </c>
      <c r="L90">
        <f>IF(A90="","",IF(H90&lt;0,"PRÜFEN",IF(H90&lt;=I90,"BESTELLEN","")))</f>
        <v/>
      </c>
    </row>
    <row r="91">
      <c r="A91" s="3" t="n"/>
      <c r="B91" s="3" t="n"/>
      <c r="C91" s="3" t="n"/>
      <c r="D91" s="3" t="n"/>
      <c r="E91" s="3" t="n"/>
      <c r="F91">
        <f>IF(A91="","",SUMIFS(Bewegungen!$D$5:$D$3004,Bewegungen!$B$5:$B$3004,A91,Bewegungen!$C$5:$C$3004,"Zugang"))</f>
        <v/>
      </c>
      <c r="G91">
        <f>IF(A91="","",SUMIFS(Bewegungen!$D$5:$D$3004,Bewegungen!$B$5:$B$3004,A91,Bewegungen!$C$5:$C$3004,"Abgang"))</f>
        <v/>
      </c>
      <c r="H91">
        <f>IF(A91="","",E91+F91-G91)</f>
        <v/>
      </c>
      <c r="I91" s="3" t="n"/>
      <c r="J91" s="5" t="n"/>
      <c r="K91" s="6">
        <f>IF(A91="","",H91*J91)</f>
        <v/>
      </c>
      <c r="L91">
        <f>IF(A91="","",IF(H91&lt;0,"PRÜFEN",IF(H91&lt;=I91,"BESTELLEN","")))</f>
        <v/>
      </c>
    </row>
    <row r="92">
      <c r="A92" s="3" t="n"/>
      <c r="B92" s="3" t="n"/>
      <c r="C92" s="3" t="n"/>
      <c r="D92" s="3" t="n"/>
      <c r="E92" s="3" t="n"/>
      <c r="F92">
        <f>IF(A92="","",SUMIFS(Bewegungen!$D$5:$D$3004,Bewegungen!$B$5:$B$3004,A92,Bewegungen!$C$5:$C$3004,"Zugang"))</f>
        <v/>
      </c>
      <c r="G92">
        <f>IF(A92="","",SUMIFS(Bewegungen!$D$5:$D$3004,Bewegungen!$B$5:$B$3004,A92,Bewegungen!$C$5:$C$3004,"Abgang"))</f>
        <v/>
      </c>
      <c r="H92">
        <f>IF(A92="","",E92+F92-G92)</f>
        <v/>
      </c>
      <c r="I92" s="3" t="n"/>
      <c r="J92" s="5" t="n"/>
      <c r="K92" s="6">
        <f>IF(A92="","",H92*J92)</f>
        <v/>
      </c>
      <c r="L92">
        <f>IF(A92="","",IF(H92&lt;0,"PRÜFEN",IF(H92&lt;=I92,"BESTELLEN","")))</f>
        <v/>
      </c>
    </row>
    <row r="93">
      <c r="A93" s="3" t="n"/>
      <c r="B93" s="3" t="n"/>
      <c r="C93" s="3" t="n"/>
      <c r="D93" s="3" t="n"/>
      <c r="E93" s="3" t="n"/>
      <c r="F93">
        <f>IF(A93="","",SUMIFS(Bewegungen!$D$5:$D$3004,Bewegungen!$B$5:$B$3004,A93,Bewegungen!$C$5:$C$3004,"Zugang"))</f>
        <v/>
      </c>
      <c r="G93">
        <f>IF(A93="","",SUMIFS(Bewegungen!$D$5:$D$3004,Bewegungen!$B$5:$B$3004,A93,Bewegungen!$C$5:$C$3004,"Abgang"))</f>
        <v/>
      </c>
      <c r="H93">
        <f>IF(A93="","",E93+F93-G93)</f>
        <v/>
      </c>
      <c r="I93" s="3" t="n"/>
      <c r="J93" s="5" t="n"/>
      <c r="K93" s="6">
        <f>IF(A93="","",H93*J93)</f>
        <v/>
      </c>
      <c r="L93">
        <f>IF(A93="","",IF(H93&lt;0,"PRÜFEN",IF(H93&lt;=I93,"BESTELLEN","")))</f>
        <v/>
      </c>
    </row>
    <row r="94">
      <c r="A94" s="3" t="n"/>
      <c r="B94" s="3" t="n"/>
      <c r="C94" s="3" t="n"/>
      <c r="D94" s="3" t="n"/>
      <c r="E94" s="3" t="n"/>
      <c r="F94">
        <f>IF(A94="","",SUMIFS(Bewegungen!$D$5:$D$3004,Bewegungen!$B$5:$B$3004,A94,Bewegungen!$C$5:$C$3004,"Zugang"))</f>
        <v/>
      </c>
      <c r="G94">
        <f>IF(A94="","",SUMIFS(Bewegungen!$D$5:$D$3004,Bewegungen!$B$5:$B$3004,A94,Bewegungen!$C$5:$C$3004,"Abgang"))</f>
        <v/>
      </c>
      <c r="H94">
        <f>IF(A94="","",E94+F94-G94)</f>
        <v/>
      </c>
      <c r="I94" s="3" t="n"/>
      <c r="J94" s="5" t="n"/>
      <c r="K94" s="6">
        <f>IF(A94="","",H94*J94)</f>
        <v/>
      </c>
      <c r="L94">
        <f>IF(A94="","",IF(H94&lt;0,"PRÜFEN",IF(H94&lt;=I94,"BESTELLEN","")))</f>
        <v/>
      </c>
    </row>
    <row r="95">
      <c r="A95" s="3" t="n"/>
      <c r="B95" s="3" t="n"/>
      <c r="C95" s="3" t="n"/>
      <c r="D95" s="3" t="n"/>
      <c r="E95" s="3" t="n"/>
      <c r="F95">
        <f>IF(A95="","",SUMIFS(Bewegungen!$D$5:$D$3004,Bewegungen!$B$5:$B$3004,A95,Bewegungen!$C$5:$C$3004,"Zugang"))</f>
        <v/>
      </c>
      <c r="G95">
        <f>IF(A95="","",SUMIFS(Bewegungen!$D$5:$D$3004,Bewegungen!$B$5:$B$3004,A95,Bewegungen!$C$5:$C$3004,"Abgang"))</f>
        <v/>
      </c>
      <c r="H95">
        <f>IF(A95="","",E95+F95-G95)</f>
        <v/>
      </c>
      <c r="I95" s="3" t="n"/>
      <c r="J95" s="5" t="n"/>
      <c r="K95" s="6">
        <f>IF(A95="","",H95*J95)</f>
        <v/>
      </c>
      <c r="L95">
        <f>IF(A95="","",IF(H95&lt;0,"PRÜFEN",IF(H95&lt;=I95,"BESTELLEN","")))</f>
        <v/>
      </c>
    </row>
    <row r="96">
      <c r="A96" s="3" t="n"/>
      <c r="B96" s="3" t="n"/>
      <c r="C96" s="3" t="n"/>
      <c r="D96" s="3" t="n"/>
      <c r="E96" s="3" t="n"/>
      <c r="F96">
        <f>IF(A96="","",SUMIFS(Bewegungen!$D$5:$D$3004,Bewegungen!$B$5:$B$3004,A96,Bewegungen!$C$5:$C$3004,"Zugang"))</f>
        <v/>
      </c>
      <c r="G96">
        <f>IF(A96="","",SUMIFS(Bewegungen!$D$5:$D$3004,Bewegungen!$B$5:$B$3004,A96,Bewegungen!$C$5:$C$3004,"Abgang"))</f>
        <v/>
      </c>
      <c r="H96">
        <f>IF(A96="","",E96+F96-G96)</f>
        <v/>
      </c>
      <c r="I96" s="3" t="n"/>
      <c r="J96" s="5" t="n"/>
      <c r="K96" s="6">
        <f>IF(A96="","",H96*J96)</f>
        <v/>
      </c>
      <c r="L96">
        <f>IF(A96="","",IF(H96&lt;0,"PRÜFEN",IF(H96&lt;=I96,"BESTELLEN","")))</f>
        <v/>
      </c>
    </row>
    <row r="97">
      <c r="A97" s="3" t="n"/>
      <c r="B97" s="3" t="n"/>
      <c r="C97" s="3" t="n"/>
      <c r="D97" s="3" t="n"/>
      <c r="E97" s="3" t="n"/>
      <c r="F97">
        <f>IF(A97="","",SUMIFS(Bewegungen!$D$5:$D$3004,Bewegungen!$B$5:$B$3004,A97,Bewegungen!$C$5:$C$3004,"Zugang"))</f>
        <v/>
      </c>
      <c r="G97">
        <f>IF(A97="","",SUMIFS(Bewegungen!$D$5:$D$3004,Bewegungen!$B$5:$B$3004,A97,Bewegungen!$C$5:$C$3004,"Abgang"))</f>
        <v/>
      </c>
      <c r="H97">
        <f>IF(A97="","",E97+F97-G97)</f>
        <v/>
      </c>
      <c r="I97" s="3" t="n"/>
      <c r="J97" s="5" t="n"/>
      <c r="K97" s="6">
        <f>IF(A97="","",H97*J97)</f>
        <v/>
      </c>
      <c r="L97">
        <f>IF(A97="","",IF(H97&lt;0,"PRÜFEN",IF(H97&lt;=I97,"BESTELLEN","")))</f>
        <v/>
      </c>
    </row>
    <row r="98">
      <c r="A98" s="3" t="n"/>
      <c r="B98" s="3" t="n"/>
      <c r="C98" s="3" t="n"/>
      <c r="D98" s="3" t="n"/>
      <c r="E98" s="3" t="n"/>
      <c r="F98">
        <f>IF(A98="","",SUMIFS(Bewegungen!$D$5:$D$3004,Bewegungen!$B$5:$B$3004,A98,Bewegungen!$C$5:$C$3004,"Zugang"))</f>
        <v/>
      </c>
      <c r="G98">
        <f>IF(A98="","",SUMIFS(Bewegungen!$D$5:$D$3004,Bewegungen!$B$5:$B$3004,A98,Bewegungen!$C$5:$C$3004,"Abgang"))</f>
        <v/>
      </c>
      <c r="H98">
        <f>IF(A98="","",E98+F98-G98)</f>
        <v/>
      </c>
      <c r="I98" s="3" t="n"/>
      <c r="J98" s="5" t="n"/>
      <c r="K98" s="6">
        <f>IF(A98="","",H98*J98)</f>
        <v/>
      </c>
      <c r="L98">
        <f>IF(A98="","",IF(H98&lt;0,"PRÜFEN",IF(H98&lt;=I98,"BESTELLEN","")))</f>
        <v/>
      </c>
    </row>
    <row r="99">
      <c r="A99" s="3" t="n"/>
      <c r="B99" s="3" t="n"/>
      <c r="C99" s="3" t="n"/>
      <c r="D99" s="3" t="n"/>
      <c r="E99" s="3" t="n"/>
      <c r="F99">
        <f>IF(A99="","",SUMIFS(Bewegungen!$D$5:$D$3004,Bewegungen!$B$5:$B$3004,A99,Bewegungen!$C$5:$C$3004,"Zugang"))</f>
        <v/>
      </c>
      <c r="G99">
        <f>IF(A99="","",SUMIFS(Bewegungen!$D$5:$D$3004,Bewegungen!$B$5:$B$3004,A99,Bewegungen!$C$5:$C$3004,"Abgang"))</f>
        <v/>
      </c>
      <c r="H99">
        <f>IF(A99="","",E99+F99-G99)</f>
        <v/>
      </c>
      <c r="I99" s="3" t="n"/>
      <c r="J99" s="5" t="n"/>
      <c r="K99" s="6">
        <f>IF(A99="","",H99*J99)</f>
        <v/>
      </c>
      <c r="L99">
        <f>IF(A99="","",IF(H99&lt;0,"PRÜFEN",IF(H99&lt;=I99,"BESTELLEN","")))</f>
        <v/>
      </c>
    </row>
    <row r="100">
      <c r="A100" s="3" t="n"/>
      <c r="B100" s="3" t="n"/>
      <c r="C100" s="3" t="n"/>
      <c r="D100" s="3" t="n"/>
      <c r="E100" s="3" t="n"/>
      <c r="F100">
        <f>IF(A100="","",SUMIFS(Bewegungen!$D$5:$D$3004,Bewegungen!$B$5:$B$3004,A100,Bewegungen!$C$5:$C$3004,"Zugang"))</f>
        <v/>
      </c>
      <c r="G100">
        <f>IF(A100="","",SUMIFS(Bewegungen!$D$5:$D$3004,Bewegungen!$B$5:$B$3004,A100,Bewegungen!$C$5:$C$3004,"Abgang"))</f>
        <v/>
      </c>
      <c r="H100">
        <f>IF(A100="","",E100+F100-G100)</f>
        <v/>
      </c>
      <c r="I100" s="3" t="n"/>
      <c r="J100" s="5" t="n"/>
      <c r="K100" s="6">
        <f>IF(A100="","",H100*J100)</f>
        <v/>
      </c>
      <c r="L100">
        <f>IF(A100="","",IF(H100&lt;0,"PRÜFEN",IF(H100&lt;=I100,"BESTELLEN","")))</f>
        <v/>
      </c>
    </row>
    <row r="101">
      <c r="A101" s="3" t="n"/>
      <c r="B101" s="3" t="n"/>
      <c r="C101" s="3" t="n"/>
      <c r="D101" s="3" t="n"/>
      <c r="E101" s="3" t="n"/>
      <c r="F101">
        <f>IF(A101="","",SUMIFS(Bewegungen!$D$5:$D$3004,Bewegungen!$B$5:$B$3004,A101,Bewegungen!$C$5:$C$3004,"Zugang"))</f>
        <v/>
      </c>
      <c r="G101">
        <f>IF(A101="","",SUMIFS(Bewegungen!$D$5:$D$3004,Bewegungen!$B$5:$B$3004,A101,Bewegungen!$C$5:$C$3004,"Abgang"))</f>
        <v/>
      </c>
      <c r="H101">
        <f>IF(A101="","",E101+F101-G101)</f>
        <v/>
      </c>
      <c r="I101" s="3" t="n"/>
      <c r="J101" s="5" t="n"/>
      <c r="K101" s="6">
        <f>IF(A101="","",H101*J101)</f>
        <v/>
      </c>
      <c r="L101">
        <f>IF(A101="","",IF(H101&lt;0,"PRÜFEN",IF(H101&lt;=I101,"BESTELLEN","")))</f>
        <v/>
      </c>
    </row>
    <row r="102">
      <c r="A102" s="3" t="n"/>
      <c r="B102" s="3" t="n"/>
      <c r="C102" s="3" t="n"/>
      <c r="D102" s="3" t="n"/>
      <c r="E102" s="3" t="n"/>
      <c r="F102">
        <f>IF(A102="","",SUMIFS(Bewegungen!$D$5:$D$3004,Bewegungen!$B$5:$B$3004,A102,Bewegungen!$C$5:$C$3004,"Zugang"))</f>
        <v/>
      </c>
      <c r="G102">
        <f>IF(A102="","",SUMIFS(Bewegungen!$D$5:$D$3004,Bewegungen!$B$5:$B$3004,A102,Bewegungen!$C$5:$C$3004,"Abgang"))</f>
        <v/>
      </c>
      <c r="H102">
        <f>IF(A102="","",E102+F102-G102)</f>
        <v/>
      </c>
      <c r="I102" s="3" t="n"/>
      <c r="J102" s="5" t="n"/>
      <c r="K102" s="6">
        <f>IF(A102="","",H102*J102)</f>
        <v/>
      </c>
      <c r="L102">
        <f>IF(A102="","",IF(H102&lt;0,"PRÜFEN",IF(H102&lt;=I102,"BESTELLEN","")))</f>
        <v/>
      </c>
    </row>
    <row r="103">
      <c r="A103" s="3" t="n"/>
      <c r="B103" s="3" t="n"/>
      <c r="C103" s="3" t="n"/>
      <c r="D103" s="3" t="n"/>
      <c r="E103" s="3" t="n"/>
      <c r="F103">
        <f>IF(A103="","",SUMIFS(Bewegungen!$D$5:$D$3004,Bewegungen!$B$5:$B$3004,A103,Bewegungen!$C$5:$C$3004,"Zugang"))</f>
        <v/>
      </c>
      <c r="G103">
        <f>IF(A103="","",SUMIFS(Bewegungen!$D$5:$D$3004,Bewegungen!$B$5:$B$3004,A103,Bewegungen!$C$5:$C$3004,"Abgang"))</f>
        <v/>
      </c>
      <c r="H103">
        <f>IF(A103="","",E103+F103-G103)</f>
        <v/>
      </c>
      <c r="I103" s="3" t="n"/>
      <c r="J103" s="5" t="n"/>
      <c r="K103" s="6">
        <f>IF(A103="","",H103*J103)</f>
        <v/>
      </c>
      <c r="L103">
        <f>IF(A103="","",IF(H103&lt;0,"PRÜFEN",IF(H103&lt;=I103,"BESTELLEN","")))</f>
        <v/>
      </c>
    </row>
    <row r="104">
      <c r="A104" s="3" t="n"/>
      <c r="B104" s="3" t="n"/>
      <c r="C104" s="3" t="n"/>
      <c r="D104" s="3" t="n"/>
      <c r="E104" s="3" t="n"/>
      <c r="F104">
        <f>IF(A104="","",SUMIFS(Bewegungen!$D$5:$D$3004,Bewegungen!$B$5:$B$3004,A104,Bewegungen!$C$5:$C$3004,"Zugang"))</f>
        <v/>
      </c>
      <c r="G104">
        <f>IF(A104="","",SUMIFS(Bewegungen!$D$5:$D$3004,Bewegungen!$B$5:$B$3004,A104,Bewegungen!$C$5:$C$3004,"Abgang"))</f>
        <v/>
      </c>
      <c r="H104">
        <f>IF(A104="","",E104+F104-G104)</f>
        <v/>
      </c>
      <c r="I104" s="3" t="n"/>
      <c r="J104" s="5" t="n"/>
      <c r="K104" s="6">
        <f>IF(A104="","",H104*J104)</f>
        <v/>
      </c>
      <c r="L104">
        <f>IF(A104="","",IF(H104&lt;0,"PRÜFEN",IF(H104&lt;=I104,"BESTELLEN","")))</f>
        <v/>
      </c>
    </row>
    <row r="105">
      <c r="A105" s="3" t="n"/>
      <c r="B105" s="3" t="n"/>
      <c r="C105" s="3" t="n"/>
      <c r="D105" s="3" t="n"/>
      <c r="E105" s="3" t="n"/>
      <c r="F105">
        <f>IF(A105="","",SUMIFS(Bewegungen!$D$5:$D$3004,Bewegungen!$B$5:$B$3004,A105,Bewegungen!$C$5:$C$3004,"Zugang"))</f>
        <v/>
      </c>
      <c r="G105">
        <f>IF(A105="","",SUMIFS(Bewegungen!$D$5:$D$3004,Bewegungen!$B$5:$B$3004,A105,Bewegungen!$C$5:$C$3004,"Abgang"))</f>
        <v/>
      </c>
      <c r="H105">
        <f>IF(A105="","",E105+F105-G105)</f>
        <v/>
      </c>
      <c r="I105" s="3" t="n"/>
      <c r="J105" s="5" t="n"/>
      <c r="K105" s="6">
        <f>IF(A105="","",H105*J105)</f>
        <v/>
      </c>
      <c r="L105">
        <f>IF(A105="","",IF(H105&lt;0,"PRÜFEN",IF(H105&lt;=I105,"BESTELLEN","")))</f>
        <v/>
      </c>
    </row>
    <row r="106">
      <c r="A106" s="3" t="n"/>
      <c r="B106" s="3" t="n"/>
      <c r="C106" s="3" t="n"/>
      <c r="D106" s="3" t="n"/>
      <c r="E106" s="3" t="n"/>
      <c r="F106">
        <f>IF(A106="","",SUMIFS(Bewegungen!$D$5:$D$3004,Bewegungen!$B$5:$B$3004,A106,Bewegungen!$C$5:$C$3004,"Zugang"))</f>
        <v/>
      </c>
      <c r="G106">
        <f>IF(A106="","",SUMIFS(Bewegungen!$D$5:$D$3004,Bewegungen!$B$5:$B$3004,A106,Bewegungen!$C$5:$C$3004,"Abgang"))</f>
        <v/>
      </c>
      <c r="H106">
        <f>IF(A106="","",E106+F106-G106)</f>
        <v/>
      </c>
      <c r="I106" s="3" t="n"/>
      <c r="J106" s="5" t="n"/>
      <c r="K106" s="6">
        <f>IF(A106="","",H106*J106)</f>
        <v/>
      </c>
      <c r="L106">
        <f>IF(A106="","",IF(H106&lt;0,"PRÜFEN",IF(H106&lt;=I106,"BESTELLEN","")))</f>
        <v/>
      </c>
    </row>
    <row r="107">
      <c r="A107" s="3" t="n"/>
      <c r="B107" s="3" t="n"/>
      <c r="C107" s="3" t="n"/>
      <c r="D107" s="3" t="n"/>
      <c r="E107" s="3" t="n"/>
      <c r="F107">
        <f>IF(A107="","",SUMIFS(Bewegungen!$D$5:$D$3004,Bewegungen!$B$5:$B$3004,A107,Bewegungen!$C$5:$C$3004,"Zugang"))</f>
        <v/>
      </c>
      <c r="G107">
        <f>IF(A107="","",SUMIFS(Bewegungen!$D$5:$D$3004,Bewegungen!$B$5:$B$3004,A107,Bewegungen!$C$5:$C$3004,"Abgang"))</f>
        <v/>
      </c>
      <c r="H107">
        <f>IF(A107="","",E107+F107-G107)</f>
        <v/>
      </c>
      <c r="I107" s="3" t="n"/>
      <c r="J107" s="5" t="n"/>
      <c r="K107" s="6">
        <f>IF(A107="","",H107*J107)</f>
        <v/>
      </c>
      <c r="L107">
        <f>IF(A107="","",IF(H107&lt;0,"PRÜFEN",IF(H107&lt;=I107,"BESTELLEN","")))</f>
        <v/>
      </c>
    </row>
    <row r="108">
      <c r="A108" s="3" t="n"/>
      <c r="B108" s="3" t="n"/>
      <c r="C108" s="3" t="n"/>
      <c r="D108" s="3" t="n"/>
      <c r="E108" s="3" t="n"/>
      <c r="F108">
        <f>IF(A108="","",SUMIFS(Bewegungen!$D$5:$D$3004,Bewegungen!$B$5:$B$3004,A108,Bewegungen!$C$5:$C$3004,"Zugang"))</f>
        <v/>
      </c>
      <c r="G108">
        <f>IF(A108="","",SUMIFS(Bewegungen!$D$5:$D$3004,Bewegungen!$B$5:$B$3004,A108,Bewegungen!$C$5:$C$3004,"Abgang"))</f>
        <v/>
      </c>
      <c r="H108">
        <f>IF(A108="","",E108+F108-G108)</f>
        <v/>
      </c>
      <c r="I108" s="3" t="n"/>
      <c r="J108" s="5" t="n"/>
      <c r="K108" s="6">
        <f>IF(A108="","",H108*J108)</f>
        <v/>
      </c>
      <c r="L108">
        <f>IF(A108="","",IF(H108&lt;0,"PRÜFEN",IF(H108&lt;=I108,"BESTELLEN","")))</f>
        <v/>
      </c>
    </row>
    <row r="109">
      <c r="A109" s="3" t="n"/>
      <c r="B109" s="3" t="n"/>
      <c r="C109" s="3" t="n"/>
      <c r="D109" s="3" t="n"/>
      <c r="E109" s="3" t="n"/>
      <c r="F109">
        <f>IF(A109="","",SUMIFS(Bewegungen!$D$5:$D$3004,Bewegungen!$B$5:$B$3004,A109,Bewegungen!$C$5:$C$3004,"Zugang"))</f>
        <v/>
      </c>
      <c r="G109">
        <f>IF(A109="","",SUMIFS(Bewegungen!$D$5:$D$3004,Bewegungen!$B$5:$B$3004,A109,Bewegungen!$C$5:$C$3004,"Abgang"))</f>
        <v/>
      </c>
      <c r="H109">
        <f>IF(A109="","",E109+F109-G109)</f>
        <v/>
      </c>
      <c r="I109" s="3" t="n"/>
      <c r="J109" s="5" t="n"/>
      <c r="K109" s="6">
        <f>IF(A109="","",H109*J109)</f>
        <v/>
      </c>
      <c r="L109">
        <f>IF(A109="","",IF(H109&lt;0,"PRÜFEN",IF(H109&lt;=I109,"BESTELLEN","")))</f>
        <v/>
      </c>
    </row>
    <row r="110">
      <c r="A110" s="3" t="n"/>
      <c r="B110" s="3" t="n"/>
      <c r="C110" s="3" t="n"/>
      <c r="D110" s="3" t="n"/>
      <c r="E110" s="3" t="n"/>
      <c r="F110">
        <f>IF(A110="","",SUMIFS(Bewegungen!$D$5:$D$3004,Bewegungen!$B$5:$B$3004,A110,Bewegungen!$C$5:$C$3004,"Zugang"))</f>
        <v/>
      </c>
      <c r="G110">
        <f>IF(A110="","",SUMIFS(Bewegungen!$D$5:$D$3004,Bewegungen!$B$5:$B$3004,A110,Bewegungen!$C$5:$C$3004,"Abgang"))</f>
        <v/>
      </c>
      <c r="H110">
        <f>IF(A110="","",E110+F110-G110)</f>
        <v/>
      </c>
      <c r="I110" s="3" t="n"/>
      <c r="J110" s="5" t="n"/>
      <c r="K110" s="6">
        <f>IF(A110="","",H110*J110)</f>
        <v/>
      </c>
      <c r="L110">
        <f>IF(A110="","",IF(H110&lt;0,"PRÜFEN",IF(H110&lt;=I110,"BESTELLEN","")))</f>
        <v/>
      </c>
    </row>
    <row r="111">
      <c r="A111" s="3" t="n"/>
      <c r="B111" s="3" t="n"/>
      <c r="C111" s="3" t="n"/>
      <c r="D111" s="3" t="n"/>
      <c r="E111" s="3" t="n"/>
      <c r="F111">
        <f>IF(A111="","",SUMIFS(Bewegungen!$D$5:$D$3004,Bewegungen!$B$5:$B$3004,A111,Bewegungen!$C$5:$C$3004,"Zugang"))</f>
        <v/>
      </c>
      <c r="G111">
        <f>IF(A111="","",SUMIFS(Bewegungen!$D$5:$D$3004,Bewegungen!$B$5:$B$3004,A111,Bewegungen!$C$5:$C$3004,"Abgang"))</f>
        <v/>
      </c>
      <c r="H111">
        <f>IF(A111="","",E111+F111-G111)</f>
        <v/>
      </c>
      <c r="I111" s="3" t="n"/>
      <c r="J111" s="5" t="n"/>
      <c r="K111" s="6">
        <f>IF(A111="","",H111*J111)</f>
        <v/>
      </c>
      <c r="L111">
        <f>IF(A111="","",IF(H111&lt;0,"PRÜFEN",IF(H111&lt;=I111,"BESTELLEN","")))</f>
        <v/>
      </c>
    </row>
    <row r="112">
      <c r="A112" s="3" t="n"/>
      <c r="B112" s="3" t="n"/>
      <c r="C112" s="3" t="n"/>
      <c r="D112" s="3" t="n"/>
      <c r="E112" s="3" t="n"/>
      <c r="F112">
        <f>IF(A112="","",SUMIFS(Bewegungen!$D$5:$D$3004,Bewegungen!$B$5:$B$3004,A112,Bewegungen!$C$5:$C$3004,"Zugang"))</f>
        <v/>
      </c>
      <c r="G112">
        <f>IF(A112="","",SUMIFS(Bewegungen!$D$5:$D$3004,Bewegungen!$B$5:$B$3004,A112,Bewegungen!$C$5:$C$3004,"Abgang"))</f>
        <v/>
      </c>
      <c r="H112">
        <f>IF(A112="","",E112+F112-G112)</f>
        <v/>
      </c>
      <c r="I112" s="3" t="n"/>
      <c r="J112" s="5" t="n"/>
      <c r="K112" s="6">
        <f>IF(A112="","",H112*J112)</f>
        <v/>
      </c>
      <c r="L112">
        <f>IF(A112="","",IF(H112&lt;0,"PRÜFEN",IF(H112&lt;=I112,"BESTELLEN","")))</f>
        <v/>
      </c>
    </row>
    <row r="113">
      <c r="A113" s="3" t="n"/>
      <c r="B113" s="3" t="n"/>
      <c r="C113" s="3" t="n"/>
      <c r="D113" s="3" t="n"/>
      <c r="E113" s="3" t="n"/>
      <c r="F113">
        <f>IF(A113="","",SUMIFS(Bewegungen!$D$5:$D$3004,Bewegungen!$B$5:$B$3004,A113,Bewegungen!$C$5:$C$3004,"Zugang"))</f>
        <v/>
      </c>
      <c r="G113">
        <f>IF(A113="","",SUMIFS(Bewegungen!$D$5:$D$3004,Bewegungen!$B$5:$B$3004,A113,Bewegungen!$C$5:$C$3004,"Abgang"))</f>
        <v/>
      </c>
      <c r="H113">
        <f>IF(A113="","",E113+F113-G113)</f>
        <v/>
      </c>
      <c r="I113" s="3" t="n"/>
      <c r="J113" s="5" t="n"/>
      <c r="K113" s="6">
        <f>IF(A113="","",H113*J113)</f>
        <v/>
      </c>
      <c r="L113">
        <f>IF(A113="","",IF(H113&lt;0,"PRÜFEN",IF(H113&lt;=I113,"BESTELLEN","")))</f>
        <v/>
      </c>
    </row>
    <row r="114">
      <c r="A114" s="3" t="n"/>
      <c r="B114" s="3" t="n"/>
      <c r="C114" s="3" t="n"/>
      <c r="D114" s="3" t="n"/>
      <c r="E114" s="3" t="n"/>
      <c r="F114">
        <f>IF(A114="","",SUMIFS(Bewegungen!$D$5:$D$3004,Bewegungen!$B$5:$B$3004,A114,Bewegungen!$C$5:$C$3004,"Zugang"))</f>
        <v/>
      </c>
      <c r="G114">
        <f>IF(A114="","",SUMIFS(Bewegungen!$D$5:$D$3004,Bewegungen!$B$5:$B$3004,A114,Bewegungen!$C$5:$C$3004,"Abgang"))</f>
        <v/>
      </c>
      <c r="H114">
        <f>IF(A114="","",E114+F114-G114)</f>
        <v/>
      </c>
      <c r="I114" s="3" t="n"/>
      <c r="J114" s="5" t="n"/>
      <c r="K114" s="6">
        <f>IF(A114="","",H114*J114)</f>
        <v/>
      </c>
      <c r="L114">
        <f>IF(A114="","",IF(H114&lt;0,"PRÜFEN",IF(H114&lt;=I114,"BESTELLEN","")))</f>
        <v/>
      </c>
    </row>
    <row r="115">
      <c r="A115" s="3" t="n"/>
      <c r="B115" s="3" t="n"/>
      <c r="C115" s="3" t="n"/>
      <c r="D115" s="3" t="n"/>
      <c r="E115" s="3" t="n"/>
      <c r="F115">
        <f>IF(A115="","",SUMIFS(Bewegungen!$D$5:$D$3004,Bewegungen!$B$5:$B$3004,A115,Bewegungen!$C$5:$C$3004,"Zugang"))</f>
        <v/>
      </c>
      <c r="G115">
        <f>IF(A115="","",SUMIFS(Bewegungen!$D$5:$D$3004,Bewegungen!$B$5:$B$3004,A115,Bewegungen!$C$5:$C$3004,"Abgang"))</f>
        <v/>
      </c>
      <c r="H115">
        <f>IF(A115="","",E115+F115-G115)</f>
        <v/>
      </c>
      <c r="I115" s="3" t="n"/>
      <c r="J115" s="5" t="n"/>
      <c r="K115" s="6">
        <f>IF(A115="","",H115*J115)</f>
        <v/>
      </c>
      <c r="L115">
        <f>IF(A115="","",IF(H115&lt;0,"PRÜFEN",IF(H115&lt;=I115,"BESTELLEN","")))</f>
        <v/>
      </c>
    </row>
    <row r="116">
      <c r="A116" s="3" t="n"/>
      <c r="B116" s="3" t="n"/>
      <c r="C116" s="3" t="n"/>
      <c r="D116" s="3" t="n"/>
      <c r="E116" s="3" t="n"/>
      <c r="F116">
        <f>IF(A116="","",SUMIFS(Bewegungen!$D$5:$D$3004,Bewegungen!$B$5:$B$3004,A116,Bewegungen!$C$5:$C$3004,"Zugang"))</f>
        <v/>
      </c>
      <c r="G116">
        <f>IF(A116="","",SUMIFS(Bewegungen!$D$5:$D$3004,Bewegungen!$B$5:$B$3004,A116,Bewegungen!$C$5:$C$3004,"Abgang"))</f>
        <v/>
      </c>
      <c r="H116">
        <f>IF(A116="","",E116+F116-G116)</f>
        <v/>
      </c>
      <c r="I116" s="3" t="n"/>
      <c r="J116" s="5" t="n"/>
      <c r="K116" s="6">
        <f>IF(A116="","",H116*J116)</f>
        <v/>
      </c>
      <c r="L116">
        <f>IF(A116="","",IF(H116&lt;0,"PRÜFEN",IF(H116&lt;=I116,"BESTELLEN","")))</f>
        <v/>
      </c>
    </row>
    <row r="117">
      <c r="A117" s="3" t="n"/>
      <c r="B117" s="3" t="n"/>
      <c r="C117" s="3" t="n"/>
      <c r="D117" s="3" t="n"/>
      <c r="E117" s="3" t="n"/>
      <c r="F117">
        <f>IF(A117="","",SUMIFS(Bewegungen!$D$5:$D$3004,Bewegungen!$B$5:$B$3004,A117,Bewegungen!$C$5:$C$3004,"Zugang"))</f>
        <v/>
      </c>
      <c r="G117">
        <f>IF(A117="","",SUMIFS(Bewegungen!$D$5:$D$3004,Bewegungen!$B$5:$B$3004,A117,Bewegungen!$C$5:$C$3004,"Abgang"))</f>
        <v/>
      </c>
      <c r="H117">
        <f>IF(A117="","",E117+F117-G117)</f>
        <v/>
      </c>
      <c r="I117" s="3" t="n"/>
      <c r="J117" s="5" t="n"/>
      <c r="K117" s="6">
        <f>IF(A117="","",H117*J117)</f>
        <v/>
      </c>
      <c r="L117">
        <f>IF(A117="","",IF(H117&lt;0,"PRÜFEN",IF(H117&lt;=I117,"BESTELLEN","")))</f>
        <v/>
      </c>
    </row>
    <row r="118">
      <c r="A118" s="3" t="n"/>
      <c r="B118" s="3" t="n"/>
      <c r="C118" s="3" t="n"/>
      <c r="D118" s="3" t="n"/>
      <c r="E118" s="3" t="n"/>
      <c r="F118">
        <f>IF(A118="","",SUMIFS(Bewegungen!$D$5:$D$3004,Bewegungen!$B$5:$B$3004,A118,Bewegungen!$C$5:$C$3004,"Zugang"))</f>
        <v/>
      </c>
      <c r="G118">
        <f>IF(A118="","",SUMIFS(Bewegungen!$D$5:$D$3004,Bewegungen!$B$5:$B$3004,A118,Bewegungen!$C$5:$C$3004,"Abgang"))</f>
        <v/>
      </c>
      <c r="H118">
        <f>IF(A118="","",E118+F118-G118)</f>
        <v/>
      </c>
      <c r="I118" s="3" t="n"/>
      <c r="J118" s="5" t="n"/>
      <c r="K118" s="6">
        <f>IF(A118="","",H118*J118)</f>
        <v/>
      </c>
      <c r="L118">
        <f>IF(A118="","",IF(H118&lt;0,"PRÜFEN",IF(H118&lt;=I118,"BESTELLEN","")))</f>
        <v/>
      </c>
    </row>
    <row r="119">
      <c r="A119" s="3" t="n"/>
      <c r="B119" s="3" t="n"/>
      <c r="C119" s="3" t="n"/>
      <c r="D119" s="3" t="n"/>
      <c r="E119" s="3" t="n"/>
      <c r="F119">
        <f>IF(A119="","",SUMIFS(Bewegungen!$D$5:$D$3004,Bewegungen!$B$5:$B$3004,A119,Bewegungen!$C$5:$C$3004,"Zugang"))</f>
        <v/>
      </c>
      <c r="G119">
        <f>IF(A119="","",SUMIFS(Bewegungen!$D$5:$D$3004,Bewegungen!$B$5:$B$3004,A119,Bewegungen!$C$5:$C$3004,"Abgang"))</f>
        <v/>
      </c>
      <c r="H119">
        <f>IF(A119="","",E119+F119-G119)</f>
        <v/>
      </c>
      <c r="I119" s="3" t="n"/>
      <c r="J119" s="5" t="n"/>
      <c r="K119" s="6">
        <f>IF(A119="","",H119*J119)</f>
        <v/>
      </c>
      <c r="L119">
        <f>IF(A119="","",IF(H119&lt;0,"PRÜFEN",IF(H119&lt;=I119,"BESTELLEN","")))</f>
        <v/>
      </c>
    </row>
    <row r="120">
      <c r="A120" s="3" t="n"/>
      <c r="B120" s="3" t="n"/>
      <c r="C120" s="3" t="n"/>
      <c r="D120" s="3" t="n"/>
      <c r="E120" s="3" t="n"/>
      <c r="F120">
        <f>IF(A120="","",SUMIFS(Bewegungen!$D$5:$D$3004,Bewegungen!$B$5:$B$3004,A120,Bewegungen!$C$5:$C$3004,"Zugang"))</f>
        <v/>
      </c>
      <c r="G120">
        <f>IF(A120="","",SUMIFS(Bewegungen!$D$5:$D$3004,Bewegungen!$B$5:$B$3004,A120,Bewegungen!$C$5:$C$3004,"Abgang"))</f>
        <v/>
      </c>
      <c r="H120">
        <f>IF(A120="","",E120+F120-G120)</f>
        <v/>
      </c>
      <c r="I120" s="3" t="n"/>
      <c r="J120" s="5" t="n"/>
      <c r="K120" s="6">
        <f>IF(A120="","",H120*J120)</f>
        <v/>
      </c>
      <c r="L120">
        <f>IF(A120="","",IF(H120&lt;0,"PRÜFEN",IF(H120&lt;=I120,"BESTELLEN","")))</f>
        <v/>
      </c>
    </row>
    <row r="121">
      <c r="A121" s="3" t="n"/>
      <c r="B121" s="3" t="n"/>
      <c r="C121" s="3" t="n"/>
      <c r="D121" s="3" t="n"/>
      <c r="E121" s="3" t="n"/>
      <c r="F121">
        <f>IF(A121="","",SUMIFS(Bewegungen!$D$5:$D$3004,Bewegungen!$B$5:$B$3004,A121,Bewegungen!$C$5:$C$3004,"Zugang"))</f>
        <v/>
      </c>
      <c r="G121">
        <f>IF(A121="","",SUMIFS(Bewegungen!$D$5:$D$3004,Bewegungen!$B$5:$B$3004,A121,Bewegungen!$C$5:$C$3004,"Abgang"))</f>
        <v/>
      </c>
      <c r="H121">
        <f>IF(A121="","",E121+F121-G121)</f>
        <v/>
      </c>
      <c r="I121" s="3" t="n"/>
      <c r="J121" s="5" t="n"/>
      <c r="K121" s="6">
        <f>IF(A121="","",H121*J121)</f>
        <v/>
      </c>
      <c r="L121">
        <f>IF(A121="","",IF(H121&lt;0,"PRÜFEN",IF(H121&lt;=I121,"BESTELLEN","")))</f>
        <v/>
      </c>
    </row>
    <row r="122">
      <c r="A122" s="3" t="n"/>
      <c r="B122" s="3" t="n"/>
      <c r="C122" s="3" t="n"/>
      <c r="D122" s="3" t="n"/>
      <c r="E122" s="3" t="n"/>
      <c r="F122">
        <f>IF(A122="","",SUMIFS(Bewegungen!$D$5:$D$3004,Bewegungen!$B$5:$B$3004,A122,Bewegungen!$C$5:$C$3004,"Zugang"))</f>
        <v/>
      </c>
      <c r="G122">
        <f>IF(A122="","",SUMIFS(Bewegungen!$D$5:$D$3004,Bewegungen!$B$5:$B$3004,A122,Bewegungen!$C$5:$C$3004,"Abgang"))</f>
        <v/>
      </c>
      <c r="H122">
        <f>IF(A122="","",E122+F122-G122)</f>
        <v/>
      </c>
      <c r="I122" s="3" t="n"/>
      <c r="J122" s="5" t="n"/>
      <c r="K122" s="6">
        <f>IF(A122="","",H122*J122)</f>
        <v/>
      </c>
      <c r="L122">
        <f>IF(A122="","",IF(H122&lt;0,"PRÜFEN",IF(H122&lt;=I122,"BESTELLEN","")))</f>
        <v/>
      </c>
    </row>
    <row r="123">
      <c r="A123" s="3" t="n"/>
      <c r="B123" s="3" t="n"/>
      <c r="C123" s="3" t="n"/>
      <c r="D123" s="3" t="n"/>
      <c r="E123" s="3" t="n"/>
      <c r="F123">
        <f>IF(A123="","",SUMIFS(Bewegungen!$D$5:$D$3004,Bewegungen!$B$5:$B$3004,A123,Bewegungen!$C$5:$C$3004,"Zugang"))</f>
        <v/>
      </c>
      <c r="G123">
        <f>IF(A123="","",SUMIFS(Bewegungen!$D$5:$D$3004,Bewegungen!$B$5:$B$3004,A123,Bewegungen!$C$5:$C$3004,"Abgang"))</f>
        <v/>
      </c>
      <c r="H123">
        <f>IF(A123="","",E123+F123-G123)</f>
        <v/>
      </c>
      <c r="I123" s="3" t="n"/>
      <c r="J123" s="5" t="n"/>
      <c r="K123" s="6">
        <f>IF(A123="","",H123*J123)</f>
        <v/>
      </c>
      <c r="L123">
        <f>IF(A123="","",IF(H123&lt;0,"PRÜFEN",IF(H123&lt;=I123,"BESTELLEN","")))</f>
        <v/>
      </c>
    </row>
    <row r="124">
      <c r="A124" s="3" t="n"/>
      <c r="B124" s="3" t="n"/>
      <c r="C124" s="3" t="n"/>
      <c r="D124" s="3" t="n"/>
      <c r="E124" s="3" t="n"/>
      <c r="F124">
        <f>IF(A124="","",SUMIFS(Bewegungen!$D$5:$D$3004,Bewegungen!$B$5:$B$3004,A124,Bewegungen!$C$5:$C$3004,"Zugang"))</f>
        <v/>
      </c>
      <c r="G124">
        <f>IF(A124="","",SUMIFS(Bewegungen!$D$5:$D$3004,Bewegungen!$B$5:$B$3004,A124,Bewegungen!$C$5:$C$3004,"Abgang"))</f>
        <v/>
      </c>
      <c r="H124">
        <f>IF(A124="","",E124+F124-G124)</f>
        <v/>
      </c>
      <c r="I124" s="3" t="n"/>
      <c r="J124" s="5" t="n"/>
      <c r="K124" s="6">
        <f>IF(A124="","",H124*J124)</f>
        <v/>
      </c>
      <c r="L124">
        <f>IF(A124="","",IF(H124&lt;0,"PRÜFEN",IF(H124&lt;=I124,"BESTELLEN","")))</f>
        <v/>
      </c>
    </row>
    <row r="125">
      <c r="A125" s="3" t="n"/>
      <c r="B125" s="3" t="n"/>
      <c r="C125" s="3" t="n"/>
      <c r="D125" s="3" t="n"/>
      <c r="E125" s="3" t="n"/>
      <c r="F125">
        <f>IF(A125="","",SUMIFS(Bewegungen!$D$5:$D$3004,Bewegungen!$B$5:$B$3004,A125,Bewegungen!$C$5:$C$3004,"Zugang"))</f>
        <v/>
      </c>
      <c r="G125">
        <f>IF(A125="","",SUMIFS(Bewegungen!$D$5:$D$3004,Bewegungen!$B$5:$B$3004,A125,Bewegungen!$C$5:$C$3004,"Abgang"))</f>
        <v/>
      </c>
      <c r="H125">
        <f>IF(A125="","",E125+F125-G125)</f>
        <v/>
      </c>
      <c r="I125" s="3" t="n"/>
      <c r="J125" s="5" t="n"/>
      <c r="K125" s="6">
        <f>IF(A125="","",H125*J125)</f>
        <v/>
      </c>
      <c r="L125">
        <f>IF(A125="","",IF(H125&lt;0,"PRÜFEN",IF(H125&lt;=I125,"BESTELLEN","")))</f>
        <v/>
      </c>
    </row>
    <row r="126">
      <c r="A126" s="3" t="n"/>
      <c r="B126" s="3" t="n"/>
      <c r="C126" s="3" t="n"/>
      <c r="D126" s="3" t="n"/>
      <c r="E126" s="3" t="n"/>
      <c r="F126">
        <f>IF(A126="","",SUMIFS(Bewegungen!$D$5:$D$3004,Bewegungen!$B$5:$B$3004,A126,Bewegungen!$C$5:$C$3004,"Zugang"))</f>
        <v/>
      </c>
      <c r="G126">
        <f>IF(A126="","",SUMIFS(Bewegungen!$D$5:$D$3004,Bewegungen!$B$5:$B$3004,A126,Bewegungen!$C$5:$C$3004,"Abgang"))</f>
        <v/>
      </c>
      <c r="H126">
        <f>IF(A126="","",E126+F126-G126)</f>
        <v/>
      </c>
      <c r="I126" s="3" t="n"/>
      <c r="J126" s="5" t="n"/>
      <c r="K126" s="6">
        <f>IF(A126="","",H126*J126)</f>
        <v/>
      </c>
      <c r="L126">
        <f>IF(A126="","",IF(H126&lt;0,"PRÜFEN",IF(H126&lt;=I126,"BESTELLEN","")))</f>
        <v/>
      </c>
    </row>
    <row r="127">
      <c r="A127" s="3" t="n"/>
      <c r="B127" s="3" t="n"/>
      <c r="C127" s="3" t="n"/>
      <c r="D127" s="3" t="n"/>
      <c r="E127" s="3" t="n"/>
      <c r="F127">
        <f>IF(A127="","",SUMIFS(Bewegungen!$D$5:$D$3004,Bewegungen!$B$5:$B$3004,A127,Bewegungen!$C$5:$C$3004,"Zugang"))</f>
        <v/>
      </c>
      <c r="G127">
        <f>IF(A127="","",SUMIFS(Bewegungen!$D$5:$D$3004,Bewegungen!$B$5:$B$3004,A127,Bewegungen!$C$5:$C$3004,"Abgang"))</f>
        <v/>
      </c>
      <c r="H127">
        <f>IF(A127="","",E127+F127-G127)</f>
        <v/>
      </c>
      <c r="I127" s="3" t="n"/>
      <c r="J127" s="5" t="n"/>
      <c r="K127" s="6">
        <f>IF(A127="","",H127*J127)</f>
        <v/>
      </c>
      <c r="L127">
        <f>IF(A127="","",IF(H127&lt;0,"PRÜFEN",IF(H127&lt;=I127,"BESTELLEN","")))</f>
        <v/>
      </c>
    </row>
    <row r="128">
      <c r="A128" s="3" t="n"/>
      <c r="B128" s="3" t="n"/>
      <c r="C128" s="3" t="n"/>
      <c r="D128" s="3" t="n"/>
      <c r="E128" s="3" t="n"/>
      <c r="F128">
        <f>IF(A128="","",SUMIFS(Bewegungen!$D$5:$D$3004,Bewegungen!$B$5:$B$3004,A128,Bewegungen!$C$5:$C$3004,"Zugang"))</f>
        <v/>
      </c>
      <c r="G128">
        <f>IF(A128="","",SUMIFS(Bewegungen!$D$5:$D$3004,Bewegungen!$B$5:$B$3004,A128,Bewegungen!$C$5:$C$3004,"Abgang"))</f>
        <v/>
      </c>
      <c r="H128">
        <f>IF(A128="","",E128+F128-G128)</f>
        <v/>
      </c>
      <c r="I128" s="3" t="n"/>
      <c r="J128" s="5" t="n"/>
      <c r="K128" s="6">
        <f>IF(A128="","",H128*J128)</f>
        <v/>
      </c>
      <c r="L128">
        <f>IF(A128="","",IF(H128&lt;0,"PRÜFEN",IF(H128&lt;=I128,"BESTELLEN","")))</f>
        <v/>
      </c>
    </row>
    <row r="129">
      <c r="A129" s="3" t="n"/>
      <c r="B129" s="3" t="n"/>
      <c r="C129" s="3" t="n"/>
      <c r="D129" s="3" t="n"/>
      <c r="E129" s="3" t="n"/>
      <c r="F129">
        <f>IF(A129="","",SUMIFS(Bewegungen!$D$5:$D$3004,Bewegungen!$B$5:$B$3004,A129,Bewegungen!$C$5:$C$3004,"Zugang"))</f>
        <v/>
      </c>
      <c r="G129">
        <f>IF(A129="","",SUMIFS(Bewegungen!$D$5:$D$3004,Bewegungen!$B$5:$B$3004,A129,Bewegungen!$C$5:$C$3004,"Abgang"))</f>
        <v/>
      </c>
      <c r="H129">
        <f>IF(A129="","",E129+F129-G129)</f>
        <v/>
      </c>
      <c r="I129" s="3" t="n"/>
      <c r="J129" s="5" t="n"/>
      <c r="K129" s="6">
        <f>IF(A129="","",H129*J129)</f>
        <v/>
      </c>
      <c r="L129">
        <f>IF(A129="","",IF(H129&lt;0,"PRÜFEN",IF(H129&lt;=I129,"BESTELLEN","")))</f>
        <v/>
      </c>
    </row>
    <row r="130">
      <c r="A130" s="3" t="n"/>
      <c r="B130" s="3" t="n"/>
      <c r="C130" s="3" t="n"/>
      <c r="D130" s="3" t="n"/>
      <c r="E130" s="3" t="n"/>
      <c r="F130">
        <f>IF(A130="","",SUMIFS(Bewegungen!$D$5:$D$3004,Bewegungen!$B$5:$B$3004,A130,Bewegungen!$C$5:$C$3004,"Zugang"))</f>
        <v/>
      </c>
      <c r="G130">
        <f>IF(A130="","",SUMIFS(Bewegungen!$D$5:$D$3004,Bewegungen!$B$5:$B$3004,A130,Bewegungen!$C$5:$C$3004,"Abgang"))</f>
        <v/>
      </c>
      <c r="H130">
        <f>IF(A130="","",E130+F130-G130)</f>
        <v/>
      </c>
      <c r="I130" s="3" t="n"/>
      <c r="J130" s="5" t="n"/>
      <c r="K130" s="6">
        <f>IF(A130="","",H130*J130)</f>
        <v/>
      </c>
      <c r="L130">
        <f>IF(A130="","",IF(H130&lt;0,"PRÜFEN",IF(H130&lt;=I130,"BESTELLEN","")))</f>
        <v/>
      </c>
    </row>
    <row r="131">
      <c r="A131" s="3" t="n"/>
      <c r="B131" s="3" t="n"/>
      <c r="C131" s="3" t="n"/>
      <c r="D131" s="3" t="n"/>
      <c r="E131" s="3" t="n"/>
      <c r="F131">
        <f>IF(A131="","",SUMIFS(Bewegungen!$D$5:$D$3004,Bewegungen!$B$5:$B$3004,A131,Bewegungen!$C$5:$C$3004,"Zugang"))</f>
        <v/>
      </c>
      <c r="G131">
        <f>IF(A131="","",SUMIFS(Bewegungen!$D$5:$D$3004,Bewegungen!$B$5:$B$3004,A131,Bewegungen!$C$5:$C$3004,"Abgang"))</f>
        <v/>
      </c>
      <c r="H131">
        <f>IF(A131="","",E131+F131-G131)</f>
        <v/>
      </c>
      <c r="I131" s="3" t="n"/>
      <c r="J131" s="5" t="n"/>
      <c r="K131" s="6">
        <f>IF(A131="","",H131*J131)</f>
        <v/>
      </c>
      <c r="L131">
        <f>IF(A131="","",IF(H131&lt;0,"PRÜFEN",IF(H131&lt;=I131,"BESTELLEN","")))</f>
        <v/>
      </c>
    </row>
    <row r="132">
      <c r="A132" s="3" t="n"/>
      <c r="B132" s="3" t="n"/>
      <c r="C132" s="3" t="n"/>
      <c r="D132" s="3" t="n"/>
      <c r="E132" s="3" t="n"/>
      <c r="F132">
        <f>IF(A132="","",SUMIFS(Bewegungen!$D$5:$D$3004,Bewegungen!$B$5:$B$3004,A132,Bewegungen!$C$5:$C$3004,"Zugang"))</f>
        <v/>
      </c>
      <c r="G132">
        <f>IF(A132="","",SUMIFS(Bewegungen!$D$5:$D$3004,Bewegungen!$B$5:$B$3004,A132,Bewegungen!$C$5:$C$3004,"Abgang"))</f>
        <v/>
      </c>
      <c r="H132">
        <f>IF(A132="","",E132+F132-G132)</f>
        <v/>
      </c>
      <c r="I132" s="3" t="n"/>
      <c r="J132" s="5" t="n"/>
      <c r="K132" s="6">
        <f>IF(A132="","",H132*J132)</f>
        <v/>
      </c>
      <c r="L132">
        <f>IF(A132="","",IF(H132&lt;0,"PRÜFEN",IF(H132&lt;=I132,"BESTELLEN","")))</f>
        <v/>
      </c>
    </row>
    <row r="133">
      <c r="A133" s="3" t="n"/>
      <c r="B133" s="3" t="n"/>
      <c r="C133" s="3" t="n"/>
      <c r="D133" s="3" t="n"/>
      <c r="E133" s="3" t="n"/>
      <c r="F133">
        <f>IF(A133="","",SUMIFS(Bewegungen!$D$5:$D$3004,Bewegungen!$B$5:$B$3004,A133,Bewegungen!$C$5:$C$3004,"Zugang"))</f>
        <v/>
      </c>
      <c r="G133">
        <f>IF(A133="","",SUMIFS(Bewegungen!$D$5:$D$3004,Bewegungen!$B$5:$B$3004,A133,Bewegungen!$C$5:$C$3004,"Abgang"))</f>
        <v/>
      </c>
      <c r="H133">
        <f>IF(A133="","",E133+F133-G133)</f>
        <v/>
      </c>
      <c r="I133" s="3" t="n"/>
      <c r="J133" s="5" t="n"/>
      <c r="K133" s="6">
        <f>IF(A133="","",H133*J133)</f>
        <v/>
      </c>
      <c r="L133">
        <f>IF(A133="","",IF(H133&lt;0,"PRÜFEN",IF(H133&lt;=I133,"BESTELLEN","")))</f>
        <v/>
      </c>
    </row>
    <row r="134">
      <c r="A134" s="3" t="n"/>
      <c r="B134" s="3" t="n"/>
      <c r="C134" s="3" t="n"/>
      <c r="D134" s="3" t="n"/>
      <c r="E134" s="3" t="n"/>
      <c r="F134">
        <f>IF(A134="","",SUMIFS(Bewegungen!$D$5:$D$3004,Bewegungen!$B$5:$B$3004,A134,Bewegungen!$C$5:$C$3004,"Zugang"))</f>
        <v/>
      </c>
      <c r="G134">
        <f>IF(A134="","",SUMIFS(Bewegungen!$D$5:$D$3004,Bewegungen!$B$5:$B$3004,A134,Bewegungen!$C$5:$C$3004,"Abgang"))</f>
        <v/>
      </c>
      <c r="H134">
        <f>IF(A134="","",E134+F134-G134)</f>
        <v/>
      </c>
      <c r="I134" s="3" t="n"/>
      <c r="J134" s="5" t="n"/>
      <c r="K134" s="6">
        <f>IF(A134="","",H134*J134)</f>
        <v/>
      </c>
      <c r="L134">
        <f>IF(A134="","",IF(H134&lt;0,"PRÜFEN",IF(H134&lt;=I134,"BESTELLEN","")))</f>
        <v/>
      </c>
    </row>
    <row r="135">
      <c r="A135" s="3" t="n"/>
      <c r="B135" s="3" t="n"/>
      <c r="C135" s="3" t="n"/>
      <c r="D135" s="3" t="n"/>
      <c r="E135" s="3" t="n"/>
      <c r="F135">
        <f>IF(A135="","",SUMIFS(Bewegungen!$D$5:$D$3004,Bewegungen!$B$5:$B$3004,A135,Bewegungen!$C$5:$C$3004,"Zugang"))</f>
        <v/>
      </c>
      <c r="G135">
        <f>IF(A135="","",SUMIFS(Bewegungen!$D$5:$D$3004,Bewegungen!$B$5:$B$3004,A135,Bewegungen!$C$5:$C$3004,"Abgang"))</f>
        <v/>
      </c>
      <c r="H135">
        <f>IF(A135="","",E135+F135-G135)</f>
        <v/>
      </c>
      <c r="I135" s="3" t="n"/>
      <c r="J135" s="5" t="n"/>
      <c r="K135" s="6">
        <f>IF(A135="","",H135*J135)</f>
        <v/>
      </c>
      <c r="L135">
        <f>IF(A135="","",IF(H135&lt;0,"PRÜFEN",IF(H135&lt;=I135,"BESTELLEN","")))</f>
        <v/>
      </c>
    </row>
    <row r="136">
      <c r="A136" s="3" t="n"/>
      <c r="B136" s="3" t="n"/>
      <c r="C136" s="3" t="n"/>
      <c r="D136" s="3" t="n"/>
      <c r="E136" s="3" t="n"/>
      <c r="F136">
        <f>IF(A136="","",SUMIFS(Bewegungen!$D$5:$D$3004,Bewegungen!$B$5:$B$3004,A136,Bewegungen!$C$5:$C$3004,"Zugang"))</f>
        <v/>
      </c>
      <c r="G136">
        <f>IF(A136="","",SUMIFS(Bewegungen!$D$5:$D$3004,Bewegungen!$B$5:$B$3004,A136,Bewegungen!$C$5:$C$3004,"Abgang"))</f>
        <v/>
      </c>
      <c r="H136">
        <f>IF(A136="","",E136+F136-G136)</f>
        <v/>
      </c>
      <c r="I136" s="3" t="n"/>
      <c r="J136" s="5" t="n"/>
      <c r="K136" s="6">
        <f>IF(A136="","",H136*J136)</f>
        <v/>
      </c>
      <c r="L136">
        <f>IF(A136="","",IF(H136&lt;0,"PRÜFEN",IF(H136&lt;=I136,"BESTELLEN","")))</f>
        <v/>
      </c>
    </row>
    <row r="137">
      <c r="A137" s="3" t="n"/>
      <c r="B137" s="3" t="n"/>
      <c r="C137" s="3" t="n"/>
      <c r="D137" s="3" t="n"/>
      <c r="E137" s="3" t="n"/>
      <c r="F137">
        <f>IF(A137="","",SUMIFS(Bewegungen!$D$5:$D$3004,Bewegungen!$B$5:$B$3004,A137,Bewegungen!$C$5:$C$3004,"Zugang"))</f>
        <v/>
      </c>
      <c r="G137">
        <f>IF(A137="","",SUMIFS(Bewegungen!$D$5:$D$3004,Bewegungen!$B$5:$B$3004,A137,Bewegungen!$C$5:$C$3004,"Abgang"))</f>
        <v/>
      </c>
      <c r="H137">
        <f>IF(A137="","",E137+F137-G137)</f>
        <v/>
      </c>
      <c r="I137" s="3" t="n"/>
      <c r="J137" s="5" t="n"/>
      <c r="K137" s="6">
        <f>IF(A137="","",H137*J137)</f>
        <v/>
      </c>
      <c r="L137">
        <f>IF(A137="","",IF(H137&lt;0,"PRÜFEN",IF(H137&lt;=I137,"BESTELLEN","")))</f>
        <v/>
      </c>
    </row>
    <row r="138">
      <c r="A138" s="3" t="n"/>
      <c r="B138" s="3" t="n"/>
      <c r="C138" s="3" t="n"/>
      <c r="D138" s="3" t="n"/>
      <c r="E138" s="3" t="n"/>
      <c r="F138">
        <f>IF(A138="","",SUMIFS(Bewegungen!$D$5:$D$3004,Bewegungen!$B$5:$B$3004,A138,Bewegungen!$C$5:$C$3004,"Zugang"))</f>
        <v/>
      </c>
      <c r="G138">
        <f>IF(A138="","",SUMIFS(Bewegungen!$D$5:$D$3004,Bewegungen!$B$5:$B$3004,A138,Bewegungen!$C$5:$C$3004,"Abgang"))</f>
        <v/>
      </c>
      <c r="H138">
        <f>IF(A138="","",E138+F138-G138)</f>
        <v/>
      </c>
      <c r="I138" s="3" t="n"/>
      <c r="J138" s="5" t="n"/>
      <c r="K138" s="6">
        <f>IF(A138="","",H138*J138)</f>
        <v/>
      </c>
      <c r="L138">
        <f>IF(A138="","",IF(H138&lt;0,"PRÜFEN",IF(H138&lt;=I138,"BESTELLEN","")))</f>
        <v/>
      </c>
    </row>
    <row r="139">
      <c r="A139" s="3" t="n"/>
      <c r="B139" s="3" t="n"/>
      <c r="C139" s="3" t="n"/>
      <c r="D139" s="3" t="n"/>
      <c r="E139" s="3" t="n"/>
      <c r="F139">
        <f>IF(A139="","",SUMIFS(Bewegungen!$D$5:$D$3004,Bewegungen!$B$5:$B$3004,A139,Bewegungen!$C$5:$C$3004,"Zugang"))</f>
        <v/>
      </c>
      <c r="G139">
        <f>IF(A139="","",SUMIFS(Bewegungen!$D$5:$D$3004,Bewegungen!$B$5:$B$3004,A139,Bewegungen!$C$5:$C$3004,"Abgang"))</f>
        <v/>
      </c>
      <c r="H139">
        <f>IF(A139="","",E139+F139-G139)</f>
        <v/>
      </c>
      <c r="I139" s="3" t="n"/>
      <c r="J139" s="5" t="n"/>
      <c r="K139" s="6">
        <f>IF(A139="","",H139*J139)</f>
        <v/>
      </c>
      <c r="L139">
        <f>IF(A139="","",IF(H139&lt;0,"PRÜFEN",IF(H139&lt;=I139,"BESTELLEN","")))</f>
        <v/>
      </c>
    </row>
    <row r="140">
      <c r="A140" s="3" t="n"/>
      <c r="B140" s="3" t="n"/>
      <c r="C140" s="3" t="n"/>
      <c r="D140" s="3" t="n"/>
      <c r="E140" s="3" t="n"/>
      <c r="F140">
        <f>IF(A140="","",SUMIFS(Bewegungen!$D$5:$D$3004,Bewegungen!$B$5:$B$3004,A140,Bewegungen!$C$5:$C$3004,"Zugang"))</f>
        <v/>
      </c>
      <c r="G140">
        <f>IF(A140="","",SUMIFS(Bewegungen!$D$5:$D$3004,Bewegungen!$B$5:$B$3004,A140,Bewegungen!$C$5:$C$3004,"Abgang"))</f>
        <v/>
      </c>
      <c r="H140">
        <f>IF(A140="","",E140+F140-G140)</f>
        <v/>
      </c>
      <c r="I140" s="3" t="n"/>
      <c r="J140" s="5" t="n"/>
      <c r="K140" s="6">
        <f>IF(A140="","",H140*J140)</f>
        <v/>
      </c>
      <c r="L140">
        <f>IF(A140="","",IF(H140&lt;0,"PRÜFEN",IF(H140&lt;=I140,"BESTELLEN","")))</f>
        <v/>
      </c>
    </row>
    <row r="141">
      <c r="A141" s="3" t="n"/>
      <c r="B141" s="3" t="n"/>
      <c r="C141" s="3" t="n"/>
      <c r="D141" s="3" t="n"/>
      <c r="E141" s="3" t="n"/>
      <c r="F141">
        <f>IF(A141="","",SUMIFS(Bewegungen!$D$5:$D$3004,Bewegungen!$B$5:$B$3004,A141,Bewegungen!$C$5:$C$3004,"Zugang"))</f>
        <v/>
      </c>
      <c r="G141">
        <f>IF(A141="","",SUMIFS(Bewegungen!$D$5:$D$3004,Bewegungen!$B$5:$B$3004,A141,Bewegungen!$C$5:$C$3004,"Abgang"))</f>
        <v/>
      </c>
      <c r="H141">
        <f>IF(A141="","",E141+F141-G141)</f>
        <v/>
      </c>
      <c r="I141" s="3" t="n"/>
      <c r="J141" s="5" t="n"/>
      <c r="K141" s="6">
        <f>IF(A141="","",H141*J141)</f>
        <v/>
      </c>
      <c r="L141">
        <f>IF(A141="","",IF(H141&lt;0,"PRÜFEN",IF(H141&lt;=I141,"BESTELLEN","")))</f>
        <v/>
      </c>
    </row>
    <row r="142">
      <c r="A142" s="3" t="n"/>
      <c r="B142" s="3" t="n"/>
      <c r="C142" s="3" t="n"/>
      <c r="D142" s="3" t="n"/>
      <c r="E142" s="3" t="n"/>
      <c r="F142">
        <f>IF(A142="","",SUMIFS(Bewegungen!$D$5:$D$3004,Bewegungen!$B$5:$B$3004,A142,Bewegungen!$C$5:$C$3004,"Zugang"))</f>
        <v/>
      </c>
      <c r="G142">
        <f>IF(A142="","",SUMIFS(Bewegungen!$D$5:$D$3004,Bewegungen!$B$5:$B$3004,A142,Bewegungen!$C$5:$C$3004,"Abgang"))</f>
        <v/>
      </c>
      <c r="H142">
        <f>IF(A142="","",E142+F142-G142)</f>
        <v/>
      </c>
      <c r="I142" s="3" t="n"/>
      <c r="J142" s="5" t="n"/>
      <c r="K142" s="6">
        <f>IF(A142="","",H142*J142)</f>
        <v/>
      </c>
      <c r="L142">
        <f>IF(A142="","",IF(H142&lt;0,"PRÜFEN",IF(H142&lt;=I142,"BESTELLEN","")))</f>
        <v/>
      </c>
    </row>
    <row r="143">
      <c r="A143" s="3" t="n"/>
      <c r="B143" s="3" t="n"/>
      <c r="C143" s="3" t="n"/>
      <c r="D143" s="3" t="n"/>
      <c r="E143" s="3" t="n"/>
      <c r="F143">
        <f>IF(A143="","",SUMIFS(Bewegungen!$D$5:$D$3004,Bewegungen!$B$5:$B$3004,A143,Bewegungen!$C$5:$C$3004,"Zugang"))</f>
        <v/>
      </c>
      <c r="G143">
        <f>IF(A143="","",SUMIFS(Bewegungen!$D$5:$D$3004,Bewegungen!$B$5:$B$3004,A143,Bewegungen!$C$5:$C$3004,"Abgang"))</f>
        <v/>
      </c>
      <c r="H143">
        <f>IF(A143="","",E143+F143-G143)</f>
        <v/>
      </c>
      <c r="I143" s="3" t="n"/>
      <c r="J143" s="5" t="n"/>
      <c r="K143" s="6">
        <f>IF(A143="","",H143*J143)</f>
        <v/>
      </c>
      <c r="L143">
        <f>IF(A143="","",IF(H143&lt;0,"PRÜFEN",IF(H143&lt;=I143,"BESTELLEN","")))</f>
        <v/>
      </c>
    </row>
    <row r="144">
      <c r="A144" s="3" t="n"/>
      <c r="B144" s="3" t="n"/>
      <c r="C144" s="3" t="n"/>
      <c r="D144" s="3" t="n"/>
      <c r="E144" s="3" t="n"/>
      <c r="F144">
        <f>IF(A144="","",SUMIFS(Bewegungen!$D$5:$D$3004,Bewegungen!$B$5:$B$3004,A144,Bewegungen!$C$5:$C$3004,"Zugang"))</f>
        <v/>
      </c>
      <c r="G144">
        <f>IF(A144="","",SUMIFS(Bewegungen!$D$5:$D$3004,Bewegungen!$B$5:$B$3004,A144,Bewegungen!$C$5:$C$3004,"Abgang"))</f>
        <v/>
      </c>
      <c r="H144">
        <f>IF(A144="","",E144+F144-G144)</f>
        <v/>
      </c>
      <c r="I144" s="3" t="n"/>
      <c r="J144" s="5" t="n"/>
      <c r="K144" s="6">
        <f>IF(A144="","",H144*J144)</f>
        <v/>
      </c>
      <c r="L144">
        <f>IF(A144="","",IF(H144&lt;0,"PRÜFEN",IF(H144&lt;=I144,"BESTELLEN","")))</f>
        <v/>
      </c>
    </row>
    <row r="145">
      <c r="A145" s="3" t="n"/>
      <c r="B145" s="3" t="n"/>
      <c r="C145" s="3" t="n"/>
      <c r="D145" s="3" t="n"/>
      <c r="E145" s="3" t="n"/>
      <c r="F145">
        <f>IF(A145="","",SUMIFS(Bewegungen!$D$5:$D$3004,Bewegungen!$B$5:$B$3004,A145,Bewegungen!$C$5:$C$3004,"Zugang"))</f>
        <v/>
      </c>
      <c r="G145">
        <f>IF(A145="","",SUMIFS(Bewegungen!$D$5:$D$3004,Bewegungen!$B$5:$B$3004,A145,Bewegungen!$C$5:$C$3004,"Abgang"))</f>
        <v/>
      </c>
      <c r="H145">
        <f>IF(A145="","",E145+F145-G145)</f>
        <v/>
      </c>
      <c r="I145" s="3" t="n"/>
      <c r="J145" s="5" t="n"/>
      <c r="K145" s="6">
        <f>IF(A145="","",H145*J145)</f>
        <v/>
      </c>
      <c r="L145">
        <f>IF(A145="","",IF(H145&lt;0,"PRÜFEN",IF(H145&lt;=I145,"BESTELLEN","")))</f>
        <v/>
      </c>
    </row>
    <row r="146">
      <c r="A146" s="3" t="n"/>
      <c r="B146" s="3" t="n"/>
      <c r="C146" s="3" t="n"/>
      <c r="D146" s="3" t="n"/>
      <c r="E146" s="3" t="n"/>
      <c r="F146">
        <f>IF(A146="","",SUMIFS(Bewegungen!$D$5:$D$3004,Bewegungen!$B$5:$B$3004,A146,Bewegungen!$C$5:$C$3004,"Zugang"))</f>
        <v/>
      </c>
      <c r="G146">
        <f>IF(A146="","",SUMIFS(Bewegungen!$D$5:$D$3004,Bewegungen!$B$5:$B$3004,A146,Bewegungen!$C$5:$C$3004,"Abgang"))</f>
        <v/>
      </c>
      <c r="H146">
        <f>IF(A146="","",E146+F146-G146)</f>
        <v/>
      </c>
      <c r="I146" s="3" t="n"/>
      <c r="J146" s="5" t="n"/>
      <c r="K146" s="6">
        <f>IF(A146="","",H146*J146)</f>
        <v/>
      </c>
      <c r="L146">
        <f>IF(A146="","",IF(H146&lt;0,"PRÜFEN",IF(H146&lt;=I146,"BESTELLEN","")))</f>
        <v/>
      </c>
    </row>
    <row r="147">
      <c r="A147" s="3" t="n"/>
      <c r="B147" s="3" t="n"/>
      <c r="C147" s="3" t="n"/>
      <c r="D147" s="3" t="n"/>
      <c r="E147" s="3" t="n"/>
      <c r="F147">
        <f>IF(A147="","",SUMIFS(Bewegungen!$D$5:$D$3004,Bewegungen!$B$5:$B$3004,A147,Bewegungen!$C$5:$C$3004,"Zugang"))</f>
        <v/>
      </c>
      <c r="G147">
        <f>IF(A147="","",SUMIFS(Bewegungen!$D$5:$D$3004,Bewegungen!$B$5:$B$3004,A147,Bewegungen!$C$5:$C$3004,"Abgang"))</f>
        <v/>
      </c>
      <c r="H147">
        <f>IF(A147="","",E147+F147-G147)</f>
        <v/>
      </c>
      <c r="I147" s="3" t="n"/>
      <c r="J147" s="5" t="n"/>
      <c r="K147" s="6">
        <f>IF(A147="","",H147*J147)</f>
        <v/>
      </c>
      <c r="L147">
        <f>IF(A147="","",IF(H147&lt;0,"PRÜFEN",IF(H147&lt;=I147,"BESTELLEN","")))</f>
        <v/>
      </c>
    </row>
    <row r="148">
      <c r="A148" s="3" t="n"/>
      <c r="B148" s="3" t="n"/>
      <c r="C148" s="3" t="n"/>
      <c r="D148" s="3" t="n"/>
      <c r="E148" s="3" t="n"/>
      <c r="F148">
        <f>IF(A148="","",SUMIFS(Bewegungen!$D$5:$D$3004,Bewegungen!$B$5:$B$3004,A148,Bewegungen!$C$5:$C$3004,"Zugang"))</f>
        <v/>
      </c>
      <c r="G148">
        <f>IF(A148="","",SUMIFS(Bewegungen!$D$5:$D$3004,Bewegungen!$B$5:$B$3004,A148,Bewegungen!$C$5:$C$3004,"Abgang"))</f>
        <v/>
      </c>
      <c r="H148">
        <f>IF(A148="","",E148+F148-G148)</f>
        <v/>
      </c>
      <c r="I148" s="3" t="n"/>
      <c r="J148" s="5" t="n"/>
      <c r="K148" s="6">
        <f>IF(A148="","",H148*J148)</f>
        <v/>
      </c>
      <c r="L148">
        <f>IF(A148="","",IF(H148&lt;0,"PRÜFEN",IF(H148&lt;=I148,"BESTELLEN","")))</f>
        <v/>
      </c>
    </row>
    <row r="149">
      <c r="A149" s="3" t="n"/>
      <c r="B149" s="3" t="n"/>
      <c r="C149" s="3" t="n"/>
      <c r="D149" s="3" t="n"/>
      <c r="E149" s="3" t="n"/>
      <c r="F149">
        <f>IF(A149="","",SUMIFS(Bewegungen!$D$5:$D$3004,Bewegungen!$B$5:$B$3004,A149,Bewegungen!$C$5:$C$3004,"Zugang"))</f>
        <v/>
      </c>
      <c r="G149">
        <f>IF(A149="","",SUMIFS(Bewegungen!$D$5:$D$3004,Bewegungen!$B$5:$B$3004,A149,Bewegungen!$C$5:$C$3004,"Abgang"))</f>
        <v/>
      </c>
      <c r="H149">
        <f>IF(A149="","",E149+F149-G149)</f>
        <v/>
      </c>
      <c r="I149" s="3" t="n"/>
      <c r="J149" s="5" t="n"/>
      <c r="K149" s="6">
        <f>IF(A149="","",H149*J149)</f>
        <v/>
      </c>
      <c r="L149">
        <f>IF(A149="","",IF(H149&lt;0,"PRÜFEN",IF(H149&lt;=I149,"BESTELLEN","")))</f>
        <v/>
      </c>
    </row>
    <row r="150">
      <c r="A150" s="3" t="n"/>
      <c r="B150" s="3" t="n"/>
      <c r="C150" s="3" t="n"/>
      <c r="D150" s="3" t="n"/>
      <c r="E150" s="3" t="n"/>
      <c r="F150">
        <f>IF(A150="","",SUMIFS(Bewegungen!$D$5:$D$3004,Bewegungen!$B$5:$B$3004,A150,Bewegungen!$C$5:$C$3004,"Zugang"))</f>
        <v/>
      </c>
      <c r="G150">
        <f>IF(A150="","",SUMIFS(Bewegungen!$D$5:$D$3004,Bewegungen!$B$5:$B$3004,A150,Bewegungen!$C$5:$C$3004,"Abgang"))</f>
        <v/>
      </c>
      <c r="H150">
        <f>IF(A150="","",E150+F150-G150)</f>
        <v/>
      </c>
      <c r="I150" s="3" t="n"/>
      <c r="J150" s="5" t="n"/>
      <c r="K150" s="6">
        <f>IF(A150="","",H150*J150)</f>
        <v/>
      </c>
      <c r="L150">
        <f>IF(A150="","",IF(H150&lt;0,"PRÜFEN",IF(H150&lt;=I150,"BESTELLEN","")))</f>
        <v/>
      </c>
    </row>
    <row r="151">
      <c r="A151" s="3" t="n"/>
      <c r="B151" s="3" t="n"/>
      <c r="C151" s="3" t="n"/>
      <c r="D151" s="3" t="n"/>
      <c r="E151" s="3" t="n"/>
      <c r="F151">
        <f>IF(A151="","",SUMIFS(Bewegungen!$D$5:$D$3004,Bewegungen!$B$5:$B$3004,A151,Bewegungen!$C$5:$C$3004,"Zugang"))</f>
        <v/>
      </c>
      <c r="G151">
        <f>IF(A151="","",SUMIFS(Bewegungen!$D$5:$D$3004,Bewegungen!$B$5:$B$3004,A151,Bewegungen!$C$5:$C$3004,"Abgang"))</f>
        <v/>
      </c>
      <c r="H151">
        <f>IF(A151="","",E151+F151-G151)</f>
        <v/>
      </c>
      <c r="I151" s="3" t="n"/>
      <c r="J151" s="5" t="n"/>
      <c r="K151" s="6">
        <f>IF(A151="","",H151*J151)</f>
        <v/>
      </c>
      <c r="L151">
        <f>IF(A151="","",IF(H151&lt;0,"PRÜFEN",IF(H151&lt;=I151,"BESTELLEN","")))</f>
        <v/>
      </c>
    </row>
    <row r="152">
      <c r="A152" s="3" t="n"/>
      <c r="B152" s="3" t="n"/>
      <c r="C152" s="3" t="n"/>
      <c r="D152" s="3" t="n"/>
      <c r="E152" s="3" t="n"/>
      <c r="F152">
        <f>IF(A152="","",SUMIFS(Bewegungen!$D$5:$D$3004,Bewegungen!$B$5:$B$3004,A152,Bewegungen!$C$5:$C$3004,"Zugang"))</f>
        <v/>
      </c>
      <c r="G152">
        <f>IF(A152="","",SUMIFS(Bewegungen!$D$5:$D$3004,Bewegungen!$B$5:$B$3004,A152,Bewegungen!$C$5:$C$3004,"Abgang"))</f>
        <v/>
      </c>
      <c r="H152">
        <f>IF(A152="","",E152+F152-G152)</f>
        <v/>
      </c>
      <c r="I152" s="3" t="n"/>
      <c r="J152" s="5" t="n"/>
      <c r="K152" s="6">
        <f>IF(A152="","",H152*J152)</f>
        <v/>
      </c>
      <c r="L152">
        <f>IF(A152="","",IF(H152&lt;0,"PRÜFEN",IF(H152&lt;=I152,"BESTELLEN","")))</f>
        <v/>
      </c>
    </row>
    <row r="153">
      <c r="A153" s="3" t="n"/>
      <c r="B153" s="3" t="n"/>
      <c r="C153" s="3" t="n"/>
      <c r="D153" s="3" t="n"/>
      <c r="E153" s="3" t="n"/>
      <c r="F153">
        <f>IF(A153="","",SUMIFS(Bewegungen!$D$5:$D$3004,Bewegungen!$B$5:$B$3004,A153,Bewegungen!$C$5:$C$3004,"Zugang"))</f>
        <v/>
      </c>
      <c r="G153">
        <f>IF(A153="","",SUMIFS(Bewegungen!$D$5:$D$3004,Bewegungen!$B$5:$B$3004,A153,Bewegungen!$C$5:$C$3004,"Abgang"))</f>
        <v/>
      </c>
      <c r="H153">
        <f>IF(A153="","",E153+F153-G153)</f>
        <v/>
      </c>
      <c r="I153" s="3" t="n"/>
      <c r="J153" s="5" t="n"/>
      <c r="K153" s="6">
        <f>IF(A153="","",H153*J153)</f>
        <v/>
      </c>
      <c r="L153">
        <f>IF(A153="","",IF(H153&lt;0,"PRÜFEN",IF(H153&lt;=I153,"BESTELLEN","")))</f>
        <v/>
      </c>
    </row>
    <row r="154">
      <c r="A154" s="3" t="n"/>
      <c r="B154" s="3" t="n"/>
      <c r="C154" s="3" t="n"/>
      <c r="D154" s="3" t="n"/>
      <c r="E154" s="3" t="n"/>
      <c r="F154">
        <f>IF(A154="","",SUMIFS(Bewegungen!$D$5:$D$3004,Bewegungen!$B$5:$B$3004,A154,Bewegungen!$C$5:$C$3004,"Zugang"))</f>
        <v/>
      </c>
      <c r="G154">
        <f>IF(A154="","",SUMIFS(Bewegungen!$D$5:$D$3004,Bewegungen!$B$5:$B$3004,A154,Bewegungen!$C$5:$C$3004,"Abgang"))</f>
        <v/>
      </c>
      <c r="H154">
        <f>IF(A154="","",E154+F154-G154)</f>
        <v/>
      </c>
      <c r="I154" s="3" t="n"/>
      <c r="J154" s="5" t="n"/>
      <c r="K154" s="6">
        <f>IF(A154="","",H154*J154)</f>
        <v/>
      </c>
      <c r="L154">
        <f>IF(A154="","",IF(H154&lt;0,"PRÜFEN",IF(H154&lt;=I154,"BESTELLEN","")))</f>
        <v/>
      </c>
    </row>
    <row r="155">
      <c r="A155" s="3" t="n"/>
      <c r="B155" s="3" t="n"/>
      <c r="C155" s="3" t="n"/>
      <c r="D155" s="3" t="n"/>
      <c r="E155" s="3" t="n"/>
      <c r="F155">
        <f>IF(A155="","",SUMIFS(Bewegungen!$D$5:$D$3004,Bewegungen!$B$5:$B$3004,A155,Bewegungen!$C$5:$C$3004,"Zugang"))</f>
        <v/>
      </c>
      <c r="G155">
        <f>IF(A155="","",SUMIFS(Bewegungen!$D$5:$D$3004,Bewegungen!$B$5:$B$3004,A155,Bewegungen!$C$5:$C$3004,"Abgang"))</f>
        <v/>
      </c>
      <c r="H155">
        <f>IF(A155="","",E155+F155-G155)</f>
        <v/>
      </c>
      <c r="I155" s="3" t="n"/>
      <c r="J155" s="5" t="n"/>
      <c r="K155" s="6">
        <f>IF(A155="","",H155*J155)</f>
        <v/>
      </c>
      <c r="L155">
        <f>IF(A155="","",IF(H155&lt;0,"PRÜFEN",IF(H155&lt;=I155,"BESTELLEN","")))</f>
        <v/>
      </c>
    </row>
    <row r="156">
      <c r="A156" s="3" t="n"/>
      <c r="B156" s="3" t="n"/>
      <c r="C156" s="3" t="n"/>
      <c r="D156" s="3" t="n"/>
      <c r="E156" s="3" t="n"/>
      <c r="F156">
        <f>IF(A156="","",SUMIFS(Bewegungen!$D$5:$D$3004,Bewegungen!$B$5:$B$3004,A156,Bewegungen!$C$5:$C$3004,"Zugang"))</f>
        <v/>
      </c>
      <c r="G156">
        <f>IF(A156="","",SUMIFS(Bewegungen!$D$5:$D$3004,Bewegungen!$B$5:$B$3004,A156,Bewegungen!$C$5:$C$3004,"Abgang"))</f>
        <v/>
      </c>
      <c r="H156">
        <f>IF(A156="","",E156+F156-G156)</f>
        <v/>
      </c>
      <c r="I156" s="3" t="n"/>
      <c r="J156" s="5" t="n"/>
      <c r="K156" s="6">
        <f>IF(A156="","",H156*J156)</f>
        <v/>
      </c>
      <c r="L156">
        <f>IF(A156="","",IF(H156&lt;0,"PRÜFEN",IF(H156&lt;=I156,"BESTELLEN","")))</f>
        <v/>
      </c>
    </row>
    <row r="157">
      <c r="A157" s="3" t="n"/>
      <c r="B157" s="3" t="n"/>
      <c r="C157" s="3" t="n"/>
      <c r="D157" s="3" t="n"/>
      <c r="E157" s="3" t="n"/>
      <c r="F157">
        <f>IF(A157="","",SUMIFS(Bewegungen!$D$5:$D$3004,Bewegungen!$B$5:$B$3004,A157,Bewegungen!$C$5:$C$3004,"Zugang"))</f>
        <v/>
      </c>
      <c r="G157">
        <f>IF(A157="","",SUMIFS(Bewegungen!$D$5:$D$3004,Bewegungen!$B$5:$B$3004,A157,Bewegungen!$C$5:$C$3004,"Abgang"))</f>
        <v/>
      </c>
      <c r="H157">
        <f>IF(A157="","",E157+F157-G157)</f>
        <v/>
      </c>
      <c r="I157" s="3" t="n"/>
      <c r="J157" s="5" t="n"/>
      <c r="K157" s="6">
        <f>IF(A157="","",H157*J157)</f>
        <v/>
      </c>
      <c r="L157">
        <f>IF(A157="","",IF(H157&lt;0,"PRÜFEN",IF(H157&lt;=I157,"BESTELLEN","")))</f>
        <v/>
      </c>
    </row>
    <row r="158">
      <c r="A158" s="3" t="n"/>
      <c r="B158" s="3" t="n"/>
      <c r="C158" s="3" t="n"/>
      <c r="D158" s="3" t="n"/>
      <c r="E158" s="3" t="n"/>
      <c r="F158">
        <f>IF(A158="","",SUMIFS(Bewegungen!$D$5:$D$3004,Bewegungen!$B$5:$B$3004,A158,Bewegungen!$C$5:$C$3004,"Zugang"))</f>
        <v/>
      </c>
      <c r="G158">
        <f>IF(A158="","",SUMIFS(Bewegungen!$D$5:$D$3004,Bewegungen!$B$5:$B$3004,A158,Bewegungen!$C$5:$C$3004,"Abgang"))</f>
        <v/>
      </c>
      <c r="H158">
        <f>IF(A158="","",E158+F158-G158)</f>
        <v/>
      </c>
      <c r="I158" s="3" t="n"/>
      <c r="J158" s="5" t="n"/>
      <c r="K158" s="6">
        <f>IF(A158="","",H158*J158)</f>
        <v/>
      </c>
      <c r="L158">
        <f>IF(A158="","",IF(H158&lt;0,"PRÜFEN",IF(H158&lt;=I158,"BESTELLEN","")))</f>
        <v/>
      </c>
    </row>
    <row r="159">
      <c r="A159" s="3" t="n"/>
      <c r="B159" s="3" t="n"/>
      <c r="C159" s="3" t="n"/>
      <c r="D159" s="3" t="n"/>
      <c r="E159" s="3" t="n"/>
      <c r="F159">
        <f>IF(A159="","",SUMIFS(Bewegungen!$D$5:$D$3004,Bewegungen!$B$5:$B$3004,A159,Bewegungen!$C$5:$C$3004,"Zugang"))</f>
        <v/>
      </c>
      <c r="G159">
        <f>IF(A159="","",SUMIFS(Bewegungen!$D$5:$D$3004,Bewegungen!$B$5:$B$3004,A159,Bewegungen!$C$5:$C$3004,"Abgang"))</f>
        <v/>
      </c>
      <c r="H159">
        <f>IF(A159="","",E159+F159-G159)</f>
        <v/>
      </c>
      <c r="I159" s="3" t="n"/>
      <c r="J159" s="5" t="n"/>
      <c r="K159" s="6">
        <f>IF(A159="","",H159*J159)</f>
        <v/>
      </c>
      <c r="L159">
        <f>IF(A159="","",IF(H159&lt;0,"PRÜFEN",IF(H159&lt;=I159,"BESTELLEN","")))</f>
        <v/>
      </c>
    </row>
    <row r="160">
      <c r="A160" s="3" t="n"/>
      <c r="B160" s="3" t="n"/>
      <c r="C160" s="3" t="n"/>
      <c r="D160" s="3" t="n"/>
      <c r="E160" s="3" t="n"/>
      <c r="F160">
        <f>IF(A160="","",SUMIFS(Bewegungen!$D$5:$D$3004,Bewegungen!$B$5:$B$3004,A160,Bewegungen!$C$5:$C$3004,"Zugang"))</f>
        <v/>
      </c>
      <c r="G160">
        <f>IF(A160="","",SUMIFS(Bewegungen!$D$5:$D$3004,Bewegungen!$B$5:$B$3004,A160,Bewegungen!$C$5:$C$3004,"Abgang"))</f>
        <v/>
      </c>
      <c r="H160">
        <f>IF(A160="","",E160+F160-G160)</f>
        <v/>
      </c>
      <c r="I160" s="3" t="n"/>
      <c r="J160" s="5" t="n"/>
      <c r="K160" s="6">
        <f>IF(A160="","",H160*J160)</f>
        <v/>
      </c>
      <c r="L160">
        <f>IF(A160="","",IF(H160&lt;0,"PRÜFEN",IF(H160&lt;=I160,"BESTELLEN","")))</f>
        <v/>
      </c>
    </row>
    <row r="161">
      <c r="A161" s="3" t="n"/>
      <c r="B161" s="3" t="n"/>
      <c r="C161" s="3" t="n"/>
      <c r="D161" s="3" t="n"/>
      <c r="E161" s="3" t="n"/>
      <c r="F161">
        <f>IF(A161="","",SUMIFS(Bewegungen!$D$5:$D$3004,Bewegungen!$B$5:$B$3004,A161,Bewegungen!$C$5:$C$3004,"Zugang"))</f>
        <v/>
      </c>
      <c r="G161">
        <f>IF(A161="","",SUMIFS(Bewegungen!$D$5:$D$3004,Bewegungen!$B$5:$B$3004,A161,Bewegungen!$C$5:$C$3004,"Abgang"))</f>
        <v/>
      </c>
      <c r="H161">
        <f>IF(A161="","",E161+F161-G161)</f>
        <v/>
      </c>
      <c r="I161" s="3" t="n"/>
      <c r="J161" s="5" t="n"/>
      <c r="K161" s="6">
        <f>IF(A161="","",H161*J161)</f>
        <v/>
      </c>
      <c r="L161">
        <f>IF(A161="","",IF(H161&lt;0,"PRÜFEN",IF(H161&lt;=I161,"BESTELLEN","")))</f>
        <v/>
      </c>
    </row>
    <row r="162">
      <c r="A162" s="3" t="n"/>
      <c r="B162" s="3" t="n"/>
      <c r="C162" s="3" t="n"/>
      <c r="D162" s="3" t="n"/>
      <c r="E162" s="3" t="n"/>
      <c r="F162">
        <f>IF(A162="","",SUMIFS(Bewegungen!$D$5:$D$3004,Bewegungen!$B$5:$B$3004,A162,Bewegungen!$C$5:$C$3004,"Zugang"))</f>
        <v/>
      </c>
      <c r="G162">
        <f>IF(A162="","",SUMIFS(Bewegungen!$D$5:$D$3004,Bewegungen!$B$5:$B$3004,A162,Bewegungen!$C$5:$C$3004,"Abgang"))</f>
        <v/>
      </c>
      <c r="H162">
        <f>IF(A162="","",E162+F162-G162)</f>
        <v/>
      </c>
      <c r="I162" s="3" t="n"/>
      <c r="J162" s="5" t="n"/>
      <c r="K162" s="6">
        <f>IF(A162="","",H162*J162)</f>
        <v/>
      </c>
      <c r="L162">
        <f>IF(A162="","",IF(H162&lt;0,"PRÜFEN",IF(H162&lt;=I162,"BESTELLEN","")))</f>
        <v/>
      </c>
    </row>
    <row r="163">
      <c r="A163" s="3" t="n"/>
      <c r="B163" s="3" t="n"/>
      <c r="C163" s="3" t="n"/>
      <c r="D163" s="3" t="n"/>
      <c r="E163" s="3" t="n"/>
      <c r="F163">
        <f>IF(A163="","",SUMIFS(Bewegungen!$D$5:$D$3004,Bewegungen!$B$5:$B$3004,A163,Bewegungen!$C$5:$C$3004,"Zugang"))</f>
        <v/>
      </c>
      <c r="G163">
        <f>IF(A163="","",SUMIFS(Bewegungen!$D$5:$D$3004,Bewegungen!$B$5:$B$3004,A163,Bewegungen!$C$5:$C$3004,"Abgang"))</f>
        <v/>
      </c>
      <c r="H163">
        <f>IF(A163="","",E163+F163-G163)</f>
        <v/>
      </c>
      <c r="I163" s="3" t="n"/>
      <c r="J163" s="5" t="n"/>
      <c r="K163" s="6">
        <f>IF(A163="","",H163*J163)</f>
        <v/>
      </c>
      <c r="L163">
        <f>IF(A163="","",IF(H163&lt;0,"PRÜFEN",IF(H163&lt;=I163,"BESTELLEN","")))</f>
        <v/>
      </c>
    </row>
    <row r="164">
      <c r="A164" s="3" t="n"/>
      <c r="B164" s="3" t="n"/>
      <c r="C164" s="3" t="n"/>
      <c r="D164" s="3" t="n"/>
      <c r="E164" s="3" t="n"/>
      <c r="F164">
        <f>IF(A164="","",SUMIFS(Bewegungen!$D$5:$D$3004,Bewegungen!$B$5:$B$3004,A164,Bewegungen!$C$5:$C$3004,"Zugang"))</f>
        <v/>
      </c>
      <c r="G164">
        <f>IF(A164="","",SUMIFS(Bewegungen!$D$5:$D$3004,Bewegungen!$B$5:$B$3004,A164,Bewegungen!$C$5:$C$3004,"Abgang"))</f>
        <v/>
      </c>
      <c r="H164">
        <f>IF(A164="","",E164+F164-G164)</f>
        <v/>
      </c>
      <c r="I164" s="3" t="n"/>
      <c r="J164" s="5" t="n"/>
      <c r="K164" s="6">
        <f>IF(A164="","",H164*J164)</f>
        <v/>
      </c>
      <c r="L164">
        <f>IF(A164="","",IF(H164&lt;0,"PRÜFEN",IF(H164&lt;=I164,"BESTELLEN","")))</f>
        <v/>
      </c>
    </row>
    <row r="165">
      <c r="A165" s="3" t="n"/>
      <c r="B165" s="3" t="n"/>
      <c r="C165" s="3" t="n"/>
      <c r="D165" s="3" t="n"/>
      <c r="E165" s="3" t="n"/>
      <c r="F165">
        <f>IF(A165="","",SUMIFS(Bewegungen!$D$5:$D$3004,Bewegungen!$B$5:$B$3004,A165,Bewegungen!$C$5:$C$3004,"Zugang"))</f>
        <v/>
      </c>
      <c r="G165">
        <f>IF(A165="","",SUMIFS(Bewegungen!$D$5:$D$3004,Bewegungen!$B$5:$B$3004,A165,Bewegungen!$C$5:$C$3004,"Abgang"))</f>
        <v/>
      </c>
      <c r="H165">
        <f>IF(A165="","",E165+F165-G165)</f>
        <v/>
      </c>
      <c r="I165" s="3" t="n"/>
      <c r="J165" s="5" t="n"/>
      <c r="K165" s="6">
        <f>IF(A165="","",H165*J165)</f>
        <v/>
      </c>
      <c r="L165">
        <f>IF(A165="","",IF(H165&lt;0,"PRÜFEN",IF(H165&lt;=I165,"BESTELLEN","")))</f>
        <v/>
      </c>
    </row>
    <row r="166">
      <c r="A166" s="3" t="n"/>
      <c r="B166" s="3" t="n"/>
      <c r="C166" s="3" t="n"/>
      <c r="D166" s="3" t="n"/>
      <c r="E166" s="3" t="n"/>
      <c r="F166">
        <f>IF(A166="","",SUMIFS(Bewegungen!$D$5:$D$3004,Bewegungen!$B$5:$B$3004,A166,Bewegungen!$C$5:$C$3004,"Zugang"))</f>
        <v/>
      </c>
      <c r="G166">
        <f>IF(A166="","",SUMIFS(Bewegungen!$D$5:$D$3004,Bewegungen!$B$5:$B$3004,A166,Bewegungen!$C$5:$C$3004,"Abgang"))</f>
        <v/>
      </c>
      <c r="H166">
        <f>IF(A166="","",E166+F166-G166)</f>
        <v/>
      </c>
      <c r="I166" s="3" t="n"/>
      <c r="J166" s="5" t="n"/>
      <c r="K166" s="6">
        <f>IF(A166="","",H166*J166)</f>
        <v/>
      </c>
      <c r="L166">
        <f>IF(A166="","",IF(H166&lt;0,"PRÜFEN",IF(H166&lt;=I166,"BESTELLEN","")))</f>
        <v/>
      </c>
    </row>
    <row r="167">
      <c r="A167" s="3" t="n"/>
      <c r="B167" s="3" t="n"/>
      <c r="C167" s="3" t="n"/>
      <c r="D167" s="3" t="n"/>
      <c r="E167" s="3" t="n"/>
      <c r="F167">
        <f>IF(A167="","",SUMIFS(Bewegungen!$D$5:$D$3004,Bewegungen!$B$5:$B$3004,A167,Bewegungen!$C$5:$C$3004,"Zugang"))</f>
        <v/>
      </c>
      <c r="G167">
        <f>IF(A167="","",SUMIFS(Bewegungen!$D$5:$D$3004,Bewegungen!$B$5:$B$3004,A167,Bewegungen!$C$5:$C$3004,"Abgang"))</f>
        <v/>
      </c>
      <c r="H167">
        <f>IF(A167="","",E167+F167-G167)</f>
        <v/>
      </c>
      <c r="I167" s="3" t="n"/>
      <c r="J167" s="5" t="n"/>
      <c r="K167" s="6">
        <f>IF(A167="","",H167*J167)</f>
        <v/>
      </c>
      <c r="L167">
        <f>IF(A167="","",IF(H167&lt;0,"PRÜFEN",IF(H167&lt;=I167,"BESTELLEN","")))</f>
        <v/>
      </c>
    </row>
    <row r="168">
      <c r="A168" s="3" t="n"/>
      <c r="B168" s="3" t="n"/>
      <c r="C168" s="3" t="n"/>
      <c r="D168" s="3" t="n"/>
      <c r="E168" s="3" t="n"/>
      <c r="F168">
        <f>IF(A168="","",SUMIFS(Bewegungen!$D$5:$D$3004,Bewegungen!$B$5:$B$3004,A168,Bewegungen!$C$5:$C$3004,"Zugang"))</f>
        <v/>
      </c>
      <c r="G168">
        <f>IF(A168="","",SUMIFS(Bewegungen!$D$5:$D$3004,Bewegungen!$B$5:$B$3004,A168,Bewegungen!$C$5:$C$3004,"Abgang"))</f>
        <v/>
      </c>
      <c r="H168">
        <f>IF(A168="","",E168+F168-G168)</f>
        <v/>
      </c>
      <c r="I168" s="3" t="n"/>
      <c r="J168" s="5" t="n"/>
      <c r="K168" s="6">
        <f>IF(A168="","",H168*J168)</f>
        <v/>
      </c>
      <c r="L168">
        <f>IF(A168="","",IF(H168&lt;0,"PRÜFEN",IF(H168&lt;=I168,"BESTELLEN","")))</f>
        <v/>
      </c>
    </row>
    <row r="169">
      <c r="A169" s="3" t="n"/>
      <c r="B169" s="3" t="n"/>
      <c r="C169" s="3" t="n"/>
      <c r="D169" s="3" t="n"/>
      <c r="E169" s="3" t="n"/>
      <c r="F169">
        <f>IF(A169="","",SUMIFS(Bewegungen!$D$5:$D$3004,Bewegungen!$B$5:$B$3004,A169,Bewegungen!$C$5:$C$3004,"Zugang"))</f>
        <v/>
      </c>
      <c r="G169">
        <f>IF(A169="","",SUMIFS(Bewegungen!$D$5:$D$3004,Bewegungen!$B$5:$B$3004,A169,Bewegungen!$C$5:$C$3004,"Abgang"))</f>
        <v/>
      </c>
      <c r="H169">
        <f>IF(A169="","",E169+F169-G169)</f>
        <v/>
      </c>
      <c r="I169" s="3" t="n"/>
      <c r="J169" s="5" t="n"/>
      <c r="K169" s="6">
        <f>IF(A169="","",H169*J169)</f>
        <v/>
      </c>
      <c r="L169">
        <f>IF(A169="","",IF(H169&lt;0,"PRÜFEN",IF(H169&lt;=I169,"BESTELLEN","")))</f>
        <v/>
      </c>
    </row>
    <row r="170">
      <c r="A170" s="3" t="n"/>
      <c r="B170" s="3" t="n"/>
      <c r="C170" s="3" t="n"/>
      <c r="D170" s="3" t="n"/>
      <c r="E170" s="3" t="n"/>
      <c r="F170">
        <f>IF(A170="","",SUMIFS(Bewegungen!$D$5:$D$3004,Bewegungen!$B$5:$B$3004,A170,Bewegungen!$C$5:$C$3004,"Zugang"))</f>
        <v/>
      </c>
      <c r="G170">
        <f>IF(A170="","",SUMIFS(Bewegungen!$D$5:$D$3004,Bewegungen!$B$5:$B$3004,A170,Bewegungen!$C$5:$C$3004,"Abgang"))</f>
        <v/>
      </c>
      <c r="H170">
        <f>IF(A170="","",E170+F170-G170)</f>
        <v/>
      </c>
      <c r="I170" s="3" t="n"/>
      <c r="J170" s="5" t="n"/>
      <c r="K170" s="6">
        <f>IF(A170="","",H170*J170)</f>
        <v/>
      </c>
      <c r="L170">
        <f>IF(A170="","",IF(H170&lt;0,"PRÜFEN",IF(H170&lt;=I170,"BESTELLEN","")))</f>
        <v/>
      </c>
    </row>
    <row r="171">
      <c r="A171" s="3" t="n"/>
      <c r="B171" s="3" t="n"/>
      <c r="C171" s="3" t="n"/>
      <c r="D171" s="3" t="n"/>
      <c r="E171" s="3" t="n"/>
      <c r="F171">
        <f>IF(A171="","",SUMIFS(Bewegungen!$D$5:$D$3004,Bewegungen!$B$5:$B$3004,A171,Bewegungen!$C$5:$C$3004,"Zugang"))</f>
        <v/>
      </c>
      <c r="G171">
        <f>IF(A171="","",SUMIFS(Bewegungen!$D$5:$D$3004,Bewegungen!$B$5:$B$3004,A171,Bewegungen!$C$5:$C$3004,"Abgang"))</f>
        <v/>
      </c>
      <c r="H171">
        <f>IF(A171="","",E171+F171-G171)</f>
        <v/>
      </c>
      <c r="I171" s="3" t="n"/>
      <c r="J171" s="5" t="n"/>
      <c r="K171" s="6">
        <f>IF(A171="","",H171*J171)</f>
        <v/>
      </c>
      <c r="L171">
        <f>IF(A171="","",IF(H171&lt;0,"PRÜFEN",IF(H171&lt;=I171,"BESTELLEN","")))</f>
        <v/>
      </c>
    </row>
    <row r="172">
      <c r="A172" s="3" t="n"/>
      <c r="B172" s="3" t="n"/>
      <c r="C172" s="3" t="n"/>
      <c r="D172" s="3" t="n"/>
      <c r="E172" s="3" t="n"/>
      <c r="F172">
        <f>IF(A172="","",SUMIFS(Bewegungen!$D$5:$D$3004,Bewegungen!$B$5:$B$3004,A172,Bewegungen!$C$5:$C$3004,"Zugang"))</f>
        <v/>
      </c>
      <c r="G172">
        <f>IF(A172="","",SUMIFS(Bewegungen!$D$5:$D$3004,Bewegungen!$B$5:$B$3004,A172,Bewegungen!$C$5:$C$3004,"Abgang"))</f>
        <v/>
      </c>
      <c r="H172">
        <f>IF(A172="","",E172+F172-G172)</f>
        <v/>
      </c>
      <c r="I172" s="3" t="n"/>
      <c r="J172" s="5" t="n"/>
      <c r="K172" s="6">
        <f>IF(A172="","",H172*J172)</f>
        <v/>
      </c>
      <c r="L172">
        <f>IF(A172="","",IF(H172&lt;0,"PRÜFEN",IF(H172&lt;=I172,"BESTELLEN","")))</f>
        <v/>
      </c>
    </row>
    <row r="173">
      <c r="A173" s="3" t="n"/>
      <c r="B173" s="3" t="n"/>
      <c r="C173" s="3" t="n"/>
      <c r="D173" s="3" t="n"/>
      <c r="E173" s="3" t="n"/>
      <c r="F173">
        <f>IF(A173="","",SUMIFS(Bewegungen!$D$5:$D$3004,Bewegungen!$B$5:$B$3004,A173,Bewegungen!$C$5:$C$3004,"Zugang"))</f>
        <v/>
      </c>
      <c r="G173">
        <f>IF(A173="","",SUMIFS(Bewegungen!$D$5:$D$3004,Bewegungen!$B$5:$B$3004,A173,Bewegungen!$C$5:$C$3004,"Abgang"))</f>
        <v/>
      </c>
      <c r="H173">
        <f>IF(A173="","",E173+F173-G173)</f>
        <v/>
      </c>
      <c r="I173" s="3" t="n"/>
      <c r="J173" s="5" t="n"/>
      <c r="K173" s="6">
        <f>IF(A173="","",H173*J173)</f>
        <v/>
      </c>
      <c r="L173">
        <f>IF(A173="","",IF(H173&lt;0,"PRÜFEN",IF(H173&lt;=I173,"BESTELLEN","")))</f>
        <v/>
      </c>
    </row>
    <row r="174">
      <c r="A174" s="3" t="n"/>
      <c r="B174" s="3" t="n"/>
      <c r="C174" s="3" t="n"/>
      <c r="D174" s="3" t="n"/>
      <c r="E174" s="3" t="n"/>
      <c r="F174">
        <f>IF(A174="","",SUMIFS(Bewegungen!$D$5:$D$3004,Bewegungen!$B$5:$B$3004,A174,Bewegungen!$C$5:$C$3004,"Zugang"))</f>
        <v/>
      </c>
      <c r="G174">
        <f>IF(A174="","",SUMIFS(Bewegungen!$D$5:$D$3004,Bewegungen!$B$5:$B$3004,A174,Bewegungen!$C$5:$C$3004,"Abgang"))</f>
        <v/>
      </c>
      <c r="H174">
        <f>IF(A174="","",E174+F174-G174)</f>
        <v/>
      </c>
      <c r="I174" s="3" t="n"/>
      <c r="J174" s="5" t="n"/>
      <c r="K174" s="6">
        <f>IF(A174="","",H174*J174)</f>
        <v/>
      </c>
      <c r="L174">
        <f>IF(A174="","",IF(H174&lt;0,"PRÜFEN",IF(H174&lt;=I174,"BESTELLEN","")))</f>
        <v/>
      </c>
    </row>
    <row r="175">
      <c r="A175" s="3" t="n"/>
      <c r="B175" s="3" t="n"/>
      <c r="C175" s="3" t="n"/>
      <c r="D175" s="3" t="n"/>
      <c r="E175" s="3" t="n"/>
      <c r="F175">
        <f>IF(A175="","",SUMIFS(Bewegungen!$D$5:$D$3004,Bewegungen!$B$5:$B$3004,A175,Bewegungen!$C$5:$C$3004,"Zugang"))</f>
        <v/>
      </c>
      <c r="G175">
        <f>IF(A175="","",SUMIFS(Bewegungen!$D$5:$D$3004,Bewegungen!$B$5:$B$3004,A175,Bewegungen!$C$5:$C$3004,"Abgang"))</f>
        <v/>
      </c>
      <c r="H175">
        <f>IF(A175="","",E175+F175-G175)</f>
        <v/>
      </c>
      <c r="I175" s="3" t="n"/>
      <c r="J175" s="5" t="n"/>
      <c r="K175" s="6">
        <f>IF(A175="","",H175*J175)</f>
        <v/>
      </c>
      <c r="L175">
        <f>IF(A175="","",IF(H175&lt;0,"PRÜFEN",IF(H175&lt;=I175,"BESTELLEN","")))</f>
        <v/>
      </c>
    </row>
    <row r="176">
      <c r="A176" s="3" t="n"/>
      <c r="B176" s="3" t="n"/>
      <c r="C176" s="3" t="n"/>
      <c r="D176" s="3" t="n"/>
      <c r="E176" s="3" t="n"/>
      <c r="F176">
        <f>IF(A176="","",SUMIFS(Bewegungen!$D$5:$D$3004,Bewegungen!$B$5:$B$3004,A176,Bewegungen!$C$5:$C$3004,"Zugang"))</f>
        <v/>
      </c>
      <c r="G176">
        <f>IF(A176="","",SUMIFS(Bewegungen!$D$5:$D$3004,Bewegungen!$B$5:$B$3004,A176,Bewegungen!$C$5:$C$3004,"Abgang"))</f>
        <v/>
      </c>
      <c r="H176">
        <f>IF(A176="","",E176+F176-G176)</f>
        <v/>
      </c>
      <c r="I176" s="3" t="n"/>
      <c r="J176" s="5" t="n"/>
      <c r="K176" s="6">
        <f>IF(A176="","",H176*J176)</f>
        <v/>
      </c>
      <c r="L176">
        <f>IF(A176="","",IF(H176&lt;0,"PRÜFEN",IF(H176&lt;=I176,"BESTELLEN","")))</f>
        <v/>
      </c>
    </row>
    <row r="177">
      <c r="A177" s="3" t="n"/>
      <c r="B177" s="3" t="n"/>
      <c r="C177" s="3" t="n"/>
      <c r="D177" s="3" t="n"/>
      <c r="E177" s="3" t="n"/>
      <c r="F177">
        <f>IF(A177="","",SUMIFS(Bewegungen!$D$5:$D$3004,Bewegungen!$B$5:$B$3004,A177,Bewegungen!$C$5:$C$3004,"Zugang"))</f>
        <v/>
      </c>
      <c r="G177">
        <f>IF(A177="","",SUMIFS(Bewegungen!$D$5:$D$3004,Bewegungen!$B$5:$B$3004,A177,Bewegungen!$C$5:$C$3004,"Abgang"))</f>
        <v/>
      </c>
      <c r="H177">
        <f>IF(A177="","",E177+F177-G177)</f>
        <v/>
      </c>
      <c r="I177" s="3" t="n"/>
      <c r="J177" s="5" t="n"/>
      <c r="K177" s="6">
        <f>IF(A177="","",H177*J177)</f>
        <v/>
      </c>
      <c r="L177">
        <f>IF(A177="","",IF(H177&lt;0,"PRÜFEN",IF(H177&lt;=I177,"BESTELLEN","")))</f>
        <v/>
      </c>
    </row>
    <row r="178">
      <c r="A178" s="3" t="n"/>
      <c r="B178" s="3" t="n"/>
      <c r="C178" s="3" t="n"/>
      <c r="D178" s="3" t="n"/>
      <c r="E178" s="3" t="n"/>
      <c r="F178">
        <f>IF(A178="","",SUMIFS(Bewegungen!$D$5:$D$3004,Bewegungen!$B$5:$B$3004,A178,Bewegungen!$C$5:$C$3004,"Zugang"))</f>
        <v/>
      </c>
      <c r="G178">
        <f>IF(A178="","",SUMIFS(Bewegungen!$D$5:$D$3004,Bewegungen!$B$5:$B$3004,A178,Bewegungen!$C$5:$C$3004,"Abgang"))</f>
        <v/>
      </c>
      <c r="H178">
        <f>IF(A178="","",E178+F178-G178)</f>
        <v/>
      </c>
      <c r="I178" s="3" t="n"/>
      <c r="J178" s="5" t="n"/>
      <c r="K178" s="6">
        <f>IF(A178="","",H178*J178)</f>
        <v/>
      </c>
      <c r="L178">
        <f>IF(A178="","",IF(H178&lt;0,"PRÜFEN",IF(H178&lt;=I178,"BESTELLEN","")))</f>
        <v/>
      </c>
    </row>
    <row r="179">
      <c r="A179" s="3" t="n"/>
      <c r="B179" s="3" t="n"/>
      <c r="C179" s="3" t="n"/>
      <c r="D179" s="3" t="n"/>
      <c r="E179" s="3" t="n"/>
      <c r="F179">
        <f>IF(A179="","",SUMIFS(Bewegungen!$D$5:$D$3004,Bewegungen!$B$5:$B$3004,A179,Bewegungen!$C$5:$C$3004,"Zugang"))</f>
        <v/>
      </c>
      <c r="G179">
        <f>IF(A179="","",SUMIFS(Bewegungen!$D$5:$D$3004,Bewegungen!$B$5:$B$3004,A179,Bewegungen!$C$5:$C$3004,"Abgang"))</f>
        <v/>
      </c>
      <c r="H179">
        <f>IF(A179="","",E179+F179-G179)</f>
        <v/>
      </c>
      <c r="I179" s="3" t="n"/>
      <c r="J179" s="5" t="n"/>
      <c r="K179" s="6">
        <f>IF(A179="","",H179*J179)</f>
        <v/>
      </c>
      <c r="L179">
        <f>IF(A179="","",IF(H179&lt;0,"PRÜFEN",IF(H179&lt;=I179,"BESTELLEN","")))</f>
        <v/>
      </c>
    </row>
    <row r="180">
      <c r="A180" s="3" t="n"/>
      <c r="B180" s="3" t="n"/>
      <c r="C180" s="3" t="n"/>
      <c r="D180" s="3" t="n"/>
      <c r="E180" s="3" t="n"/>
      <c r="F180">
        <f>IF(A180="","",SUMIFS(Bewegungen!$D$5:$D$3004,Bewegungen!$B$5:$B$3004,A180,Bewegungen!$C$5:$C$3004,"Zugang"))</f>
        <v/>
      </c>
      <c r="G180">
        <f>IF(A180="","",SUMIFS(Bewegungen!$D$5:$D$3004,Bewegungen!$B$5:$B$3004,A180,Bewegungen!$C$5:$C$3004,"Abgang"))</f>
        <v/>
      </c>
      <c r="H180">
        <f>IF(A180="","",E180+F180-G180)</f>
        <v/>
      </c>
      <c r="I180" s="3" t="n"/>
      <c r="J180" s="5" t="n"/>
      <c r="K180" s="6">
        <f>IF(A180="","",H180*J180)</f>
        <v/>
      </c>
      <c r="L180">
        <f>IF(A180="","",IF(H180&lt;0,"PRÜFEN",IF(H180&lt;=I180,"BESTELLEN","")))</f>
        <v/>
      </c>
    </row>
    <row r="181">
      <c r="A181" s="3" t="n"/>
      <c r="B181" s="3" t="n"/>
      <c r="C181" s="3" t="n"/>
      <c r="D181" s="3" t="n"/>
      <c r="E181" s="3" t="n"/>
      <c r="F181">
        <f>IF(A181="","",SUMIFS(Bewegungen!$D$5:$D$3004,Bewegungen!$B$5:$B$3004,A181,Bewegungen!$C$5:$C$3004,"Zugang"))</f>
        <v/>
      </c>
      <c r="G181">
        <f>IF(A181="","",SUMIFS(Bewegungen!$D$5:$D$3004,Bewegungen!$B$5:$B$3004,A181,Bewegungen!$C$5:$C$3004,"Abgang"))</f>
        <v/>
      </c>
      <c r="H181">
        <f>IF(A181="","",E181+F181-G181)</f>
        <v/>
      </c>
      <c r="I181" s="3" t="n"/>
      <c r="J181" s="5" t="n"/>
      <c r="K181" s="6">
        <f>IF(A181="","",H181*J181)</f>
        <v/>
      </c>
      <c r="L181">
        <f>IF(A181="","",IF(H181&lt;0,"PRÜFEN",IF(H181&lt;=I181,"BESTELLEN","")))</f>
        <v/>
      </c>
    </row>
    <row r="182">
      <c r="A182" s="3" t="n"/>
      <c r="B182" s="3" t="n"/>
      <c r="C182" s="3" t="n"/>
      <c r="D182" s="3" t="n"/>
      <c r="E182" s="3" t="n"/>
      <c r="F182">
        <f>IF(A182="","",SUMIFS(Bewegungen!$D$5:$D$3004,Bewegungen!$B$5:$B$3004,A182,Bewegungen!$C$5:$C$3004,"Zugang"))</f>
        <v/>
      </c>
      <c r="G182">
        <f>IF(A182="","",SUMIFS(Bewegungen!$D$5:$D$3004,Bewegungen!$B$5:$B$3004,A182,Bewegungen!$C$5:$C$3004,"Abgang"))</f>
        <v/>
      </c>
      <c r="H182">
        <f>IF(A182="","",E182+F182-G182)</f>
        <v/>
      </c>
      <c r="I182" s="3" t="n"/>
      <c r="J182" s="5" t="n"/>
      <c r="K182" s="6">
        <f>IF(A182="","",H182*J182)</f>
        <v/>
      </c>
      <c r="L182">
        <f>IF(A182="","",IF(H182&lt;0,"PRÜFEN",IF(H182&lt;=I182,"BESTELLEN","")))</f>
        <v/>
      </c>
    </row>
    <row r="183">
      <c r="A183" s="3" t="n"/>
      <c r="B183" s="3" t="n"/>
      <c r="C183" s="3" t="n"/>
      <c r="D183" s="3" t="n"/>
      <c r="E183" s="3" t="n"/>
      <c r="F183">
        <f>IF(A183="","",SUMIFS(Bewegungen!$D$5:$D$3004,Bewegungen!$B$5:$B$3004,A183,Bewegungen!$C$5:$C$3004,"Zugang"))</f>
        <v/>
      </c>
      <c r="G183">
        <f>IF(A183="","",SUMIFS(Bewegungen!$D$5:$D$3004,Bewegungen!$B$5:$B$3004,A183,Bewegungen!$C$5:$C$3004,"Abgang"))</f>
        <v/>
      </c>
      <c r="H183">
        <f>IF(A183="","",E183+F183-G183)</f>
        <v/>
      </c>
      <c r="I183" s="3" t="n"/>
      <c r="J183" s="5" t="n"/>
      <c r="K183" s="6">
        <f>IF(A183="","",H183*J183)</f>
        <v/>
      </c>
      <c r="L183">
        <f>IF(A183="","",IF(H183&lt;0,"PRÜFEN",IF(H183&lt;=I183,"BESTELLEN","")))</f>
        <v/>
      </c>
    </row>
    <row r="184">
      <c r="A184" s="3" t="n"/>
      <c r="B184" s="3" t="n"/>
      <c r="C184" s="3" t="n"/>
      <c r="D184" s="3" t="n"/>
      <c r="E184" s="3" t="n"/>
      <c r="F184">
        <f>IF(A184="","",SUMIFS(Bewegungen!$D$5:$D$3004,Bewegungen!$B$5:$B$3004,A184,Bewegungen!$C$5:$C$3004,"Zugang"))</f>
        <v/>
      </c>
      <c r="G184">
        <f>IF(A184="","",SUMIFS(Bewegungen!$D$5:$D$3004,Bewegungen!$B$5:$B$3004,A184,Bewegungen!$C$5:$C$3004,"Abgang"))</f>
        <v/>
      </c>
      <c r="H184">
        <f>IF(A184="","",E184+F184-G184)</f>
        <v/>
      </c>
      <c r="I184" s="3" t="n"/>
      <c r="J184" s="5" t="n"/>
      <c r="K184" s="6">
        <f>IF(A184="","",H184*J184)</f>
        <v/>
      </c>
      <c r="L184">
        <f>IF(A184="","",IF(H184&lt;0,"PRÜFEN",IF(H184&lt;=I184,"BESTELLEN","")))</f>
        <v/>
      </c>
    </row>
    <row r="185">
      <c r="A185" s="3" t="n"/>
      <c r="B185" s="3" t="n"/>
      <c r="C185" s="3" t="n"/>
      <c r="D185" s="3" t="n"/>
      <c r="E185" s="3" t="n"/>
      <c r="F185">
        <f>IF(A185="","",SUMIFS(Bewegungen!$D$5:$D$3004,Bewegungen!$B$5:$B$3004,A185,Bewegungen!$C$5:$C$3004,"Zugang"))</f>
        <v/>
      </c>
      <c r="G185">
        <f>IF(A185="","",SUMIFS(Bewegungen!$D$5:$D$3004,Bewegungen!$B$5:$B$3004,A185,Bewegungen!$C$5:$C$3004,"Abgang"))</f>
        <v/>
      </c>
      <c r="H185">
        <f>IF(A185="","",E185+F185-G185)</f>
        <v/>
      </c>
      <c r="I185" s="3" t="n"/>
      <c r="J185" s="5" t="n"/>
      <c r="K185" s="6">
        <f>IF(A185="","",H185*J185)</f>
        <v/>
      </c>
      <c r="L185">
        <f>IF(A185="","",IF(H185&lt;0,"PRÜFEN",IF(H185&lt;=I185,"BESTELLEN","")))</f>
        <v/>
      </c>
    </row>
    <row r="186">
      <c r="A186" s="3" t="n"/>
      <c r="B186" s="3" t="n"/>
      <c r="C186" s="3" t="n"/>
      <c r="D186" s="3" t="n"/>
      <c r="E186" s="3" t="n"/>
      <c r="F186">
        <f>IF(A186="","",SUMIFS(Bewegungen!$D$5:$D$3004,Bewegungen!$B$5:$B$3004,A186,Bewegungen!$C$5:$C$3004,"Zugang"))</f>
        <v/>
      </c>
      <c r="G186">
        <f>IF(A186="","",SUMIFS(Bewegungen!$D$5:$D$3004,Bewegungen!$B$5:$B$3004,A186,Bewegungen!$C$5:$C$3004,"Abgang"))</f>
        <v/>
      </c>
      <c r="H186">
        <f>IF(A186="","",E186+F186-G186)</f>
        <v/>
      </c>
      <c r="I186" s="3" t="n"/>
      <c r="J186" s="5" t="n"/>
      <c r="K186" s="6">
        <f>IF(A186="","",H186*J186)</f>
        <v/>
      </c>
      <c r="L186">
        <f>IF(A186="","",IF(H186&lt;0,"PRÜFEN",IF(H186&lt;=I186,"BESTELLEN","")))</f>
        <v/>
      </c>
    </row>
    <row r="187">
      <c r="A187" s="3" t="n"/>
      <c r="B187" s="3" t="n"/>
      <c r="C187" s="3" t="n"/>
      <c r="D187" s="3" t="n"/>
      <c r="E187" s="3" t="n"/>
      <c r="F187">
        <f>IF(A187="","",SUMIFS(Bewegungen!$D$5:$D$3004,Bewegungen!$B$5:$B$3004,A187,Bewegungen!$C$5:$C$3004,"Zugang"))</f>
        <v/>
      </c>
      <c r="G187">
        <f>IF(A187="","",SUMIFS(Bewegungen!$D$5:$D$3004,Bewegungen!$B$5:$B$3004,A187,Bewegungen!$C$5:$C$3004,"Abgang"))</f>
        <v/>
      </c>
      <c r="H187">
        <f>IF(A187="","",E187+F187-G187)</f>
        <v/>
      </c>
      <c r="I187" s="3" t="n"/>
      <c r="J187" s="5" t="n"/>
      <c r="K187" s="6">
        <f>IF(A187="","",H187*J187)</f>
        <v/>
      </c>
      <c r="L187">
        <f>IF(A187="","",IF(H187&lt;0,"PRÜFEN",IF(H187&lt;=I187,"BESTELLEN","")))</f>
        <v/>
      </c>
    </row>
    <row r="188">
      <c r="A188" s="3" t="n"/>
      <c r="B188" s="3" t="n"/>
      <c r="C188" s="3" t="n"/>
      <c r="D188" s="3" t="n"/>
      <c r="E188" s="3" t="n"/>
      <c r="F188">
        <f>IF(A188="","",SUMIFS(Bewegungen!$D$5:$D$3004,Bewegungen!$B$5:$B$3004,A188,Bewegungen!$C$5:$C$3004,"Zugang"))</f>
        <v/>
      </c>
      <c r="G188">
        <f>IF(A188="","",SUMIFS(Bewegungen!$D$5:$D$3004,Bewegungen!$B$5:$B$3004,A188,Bewegungen!$C$5:$C$3004,"Abgang"))</f>
        <v/>
      </c>
      <c r="H188">
        <f>IF(A188="","",E188+F188-G188)</f>
        <v/>
      </c>
      <c r="I188" s="3" t="n"/>
      <c r="J188" s="5" t="n"/>
      <c r="K188" s="6">
        <f>IF(A188="","",H188*J188)</f>
        <v/>
      </c>
      <c r="L188">
        <f>IF(A188="","",IF(H188&lt;0,"PRÜFEN",IF(H188&lt;=I188,"BESTELLEN","")))</f>
        <v/>
      </c>
    </row>
    <row r="189">
      <c r="A189" s="3" t="n"/>
      <c r="B189" s="3" t="n"/>
      <c r="C189" s="3" t="n"/>
      <c r="D189" s="3" t="n"/>
      <c r="E189" s="3" t="n"/>
      <c r="F189">
        <f>IF(A189="","",SUMIFS(Bewegungen!$D$5:$D$3004,Bewegungen!$B$5:$B$3004,A189,Bewegungen!$C$5:$C$3004,"Zugang"))</f>
        <v/>
      </c>
      <c r="G189">
        <f>IF(A189="","",SUMIFS(Bewegungen!$D$5:$D$3004,Bewegungen!$B$5:$B$3004,A189,Bewegungen!$C$5:$C$3004,"Abgang"))</f>
        <v/>
      </c>
      <c r="H189">
        <f>IF(A189="","",E189+F189-G189)</f>
        <v/>
      </c>
      <c r="I189" s="3" t="n"/>
      <c r="J189" s="5" t="n"/>
      <c r="K189" s="6">
        <f>IF(A189="","",H189*J189)</f>
        <v/>
      </c>
      <c r="L189">
        <f>IF(A189="","",IF(H189&lt;0,"PRÜFEN",IF(H189&lt;=I189,"BESTELLEN","")))</f>
        <v/>
      </c>
    </row>
    <row r="190">
      <c r="A190" s="3" t="n"/>
      <c r="B190" s="3" t="n"/>
      <c r="C190" s="3" t="n"/>
      <c r="D190" s="3" t="n"/>
      <c r="E190" s="3" t="n"/>
      <c r="F190">
        <f>IF(A190="","",SUMIFS(Bewegungen!$D$5:$D$3004,Bewegungen!$B$5:$B$3004,A190,Bewegungen!$C$5:$C$3004,"Zugang"))</f>
        <v/>
      </c>
      <c r="G190">
        <f>IF(A190="","",SUMIFS(Bewegungen!$D$5:$D$3004,Bewegungen!$B$5:$B$3004,A190,Bewegungen!$C$5:$C$3004,"Abgang"))</f>
        <v/>
      </c>
      <c r="H190">
        <f>IF(A190="","",E190+F190-G190)</f>
        <v/>
      </c>
      <c r="I190" s="3" t="n"/>
      <c r="J190" s="5" t="n"/>
      <c r="K190" s="6">
        <f>IF(A190="","",H190*J190)</f>
        <v/>
      </c>
      <c r="L190">
        <f>IF(A190="","",IF(H190&lt;0,"PRÜFEN",IF(H190&lt;=I190,"BESTELLEN","")))</f>
        <v/>
      </c>
    </row>
    <row r="191">
      <c r="A191" s="3" t="n"/>
      <c r="B191" s="3" t="n"/>
      <c r="C191" s="3" t="n"/>
      <c r="D191" s="3" t="n"/>
      <c r="E191" s="3" t="n"/>
      <c r="F191">
        <f>IF(A191="","",SUMIFS(Bewegungen!$D$5:$D$3004,Bewegungen!$B$5:$B$3004,A191,Bewegungen!$C$5:$C$3004,"Zugang"))</f>
        <v/>
      </c>
      <c r="G191">
        <f>IF(A191="","",SUMIFS(Bewegungen!$D$5:$D$3004,Bewegungen!$B$5:$B$3004,A191,Bewegungen!$C$5:$C$3004,"Abgang"))</f>
        <v/>
      </c>
      <c r="H191">
        <f>IF(A191="","",E191+F191-G191)</f>
        <v/>
      </c>
      <c r="I191" s="3" t="n"/>
      <c r="J191" s="5" t="n"/>
      <c r="K191" s="6">
        <f>IF(A191="","",H191*J191)</f>
        <v/>
      </c>
      <c r="L191">
        <f>IF(A191="","",IF(H191&lt;0,"PRÜFEN",IF(H191&lt;=I191,"BESTELLEN","")))</f>
        <v/>
      </c>
    </row>
    <row r="192">
      <c r="A192" s="3" t="n"/>
      <c r="B192" s="3" t="n"/>
      <c r="C192" s="3" t="n"/>
      <c r="D192" s="3" t="n"/>
      <c r="E192" s="3" t="n"/>
      <c r="F192">
        <f>IF(A192="","",SUMIFS(Bewegungen!$D$5:$D$3004,Bewegungen!$B$5:$B$3004,A192,Bewegungen!$C$5:$C$3004,"Zugang"))</f>
        <v/>
      </c>
      <c r="G192">
        <f>IF(A192="","",SUMIFS(Bewegungen!$D$5:$D$3004,Bewegungen!$B$5:$B$3004,A192,Bewegungen!$C$5:$C$3004,"Abgang"))</f>
        <v/>
      </c>
      <c r="H192">
        <f>IF(A192="","",E192+F192-G192)</f>
        <v/>
      </c>
      <c r="I192" s="3" t="n"/>
      <c r="J192" s="5" t="n"/>
      <c r="K192" s="6">
        <f>IF(A192="","",H192*J192)</f>
        <v/>
      </c>
      <c r="L192">
        <f>IF(A192="","",IF(H192&lt;0,"PRÜFEN",IF(H192&lt;=I192,"BESTELLEN","")))</f>
        <v/>
      </c>
    </row>
    <row r="193">
      <c r="A193" s="3" t="n"/>
      <c r="B193" s="3" t="n"/>
      <c r="C193" s="3" t="n"/>
      <c r="D193" s="3" t="n"/>
      <c r="E193" s="3" t="n"/>
      <c r="F193">
        <f>IF(A193="","",SUMIFS(Bewegungen!$D$5:$D$3004,Bewegungen!$B$5:$B$3004,A193,Bewegungen!$C$5:$C$3004,"Zugang"))</f>
        <v/>
      </c>
      <c r="G193">
        <f>IF(A193="","",SUMIFS(Bewegungen!$D$5:$D$3004,Bewegungen!$B$5:$B$3004,A193,Bewegungen!$C$5:$C$3004,"Abgang"))</f>
        <v/>
      </c>
      <c r="H193">
        <f>IF(A193="","",E193+F193-G193)</f>
        <v/>
      </c>
      <c r="I193" s="3" t="n"/>
      <c r="J193" s="5" t="n"/>
      <c r="K193" s="6">
        <f>IF(A193="","",H193*J193)</f>
        <v/>
      </c>
      <c r="L193">
        <f>IF(A193="","",IF(H193&lt;0,"PRÜFEN",IF(H193&lt;=I193,"BESTELLEN","")))</f>
        <v/>
      </c>
    </row>
    <row r="194">
      <c r="A194" s="3" t="n"/>
      <c r="B194" s="3" t="n"/>
      <c r="C194" s="3" t="n"/>
      <c r="D194" s="3" t="n"/>
      <c r="E194" s="3" t="n"/>
      <c r="F194">
        <f>IF(A194="","",SUMIFS(Bewegungen!$D$5:$D$3004,Bewegungen!$B$5:$B$3004,A194,Bewegungen!$C$5:$C$3004,"Zugang"))</f>
        <v/>
      </c>
      <c r="G194">
        <f>IF(A194="","",SUMIFS(Bewegungen!$D$5:$D$3004,Bewegungen!$B$5:$B$3004,A194,Bewegungen!$C$5:$C$3004,"Abgang"))</f>
        <v/>
      </c>
      <c r="H194">
        <f>IF(A194="","",E194+F194-G194)</f>
        <v/>
      </c>
      <c r="I194" s="3" t="n"/>
      <c r="J194" s="5" t="n"/>
      <c r="K194" s="6">
        <f>IF(A194="","",H194*J194)</f>
        <v/>
      </c>
      <c r="L194">
        <f>IF(A194="","",IF(H194&lt;0,"PRÜFEN",IF(H194&lt;=I194,"BESTELLEN","")))</f>
        <v/>
      </c>
    </row>
    <row r="195">
      <c r="A195" s="3" t="n"/>
      <c r="B195" s="3" t="n"/>
      <c r="C195" s="3" t="n"/>
      <c r="D195" s="3" t="n"/>
      <c r="E195" s="3" t="n"/>
      <c r="F195">
        <f>IF(A195="","",SUMIFS(Bewegungen!$D$5:$D$3004,Bewegungen!$B$5:$B$3004,A195,Bewegungen!$C$5:$C$3004,"Zugang"))</f>
        <v/>
      </c>
      <c r="G195">
        <f>IF(A195="","",SUMIFS(Bewegungen!$D$5:$D$3004,Bewegungen!$B$5:$B$3004,A195,Bewegungen!$C$5:$C$3004,"Abgang"))</f>
        <v/>
      </c>
      <c r="H195">
        <f>IF(A195="","",E195+F195-G195)</f>
        <v/>
      </c>
      <c r="I195" s="3" t="n"/>
      <c r="J195" s="5" t="n"/>
      <c r="K195" s="6">
        <f>IF(A195="","",H195*J195)</f>
        <v/>
      </c>
      <c r="L195">
        <f>IF(A195="","",IF(H195&lt;0,"PRÜFEN",IF(H195&lt;=I195,"BESTELLEN","")))</f>
        <v/>
      </c>
    </row>
    <row r="196">
      <c r="A196" s="3" t="n"/>
      <c r="B196" s="3" t="n"/>
      <c r="C196" s="3" t="n"/>
      <c r="D196" s="3" t="n"/>
      <c r="E196" s="3" t="n"/>
      <c r="F196">
        <f>IF(A196="","",SUMIFS(Bewegungen!$D$5:$D$3004,Bewegungen!$B$5:$B$3004,A196,Bewegungen!$C$5:$C$3004,"Zugang"))</f>
        <v/>
      </c>
      <c r="G196">
        <f>IF(A196="","",SUMIFS(Bewegungen!$D$5:$D$3004,Bewegungen!$B$5:$B$3004,A196,Bewegungen!$C$5:$C$3004,"Abgang"))</f>
        <v/>
      </c>
      <c r="H196">
        <f>IF(A196="","",E196+F196-G196)</f>
        <v/>
      </c>
      <c r="I196" s="3" t="n"/>
      <c r="J196" s="5" t="n"/>
      <c r="K196" s="6">
        <f>IF(A196="","",H196*J196)</f>
        <v/>
      </c>
      <c r="L196">
        <f>IF(A196="","",IF(H196&lt;0,"PRÜFEN",IF(H196&lt;=I196,"BESTELLEN","")))</f>
        <v/>
      </c>
    </row>
    <row r="197">
      <c r="A197" s="3" t="n"/>
      <c r="B197" s="3" t="n"/>
      <c r="C197" s="3" t="n"/>
      <c r="D197" s="3" t="n"/>
      <c r="E197" s="3" t="n"/>
      <c r="F197">
        <f>IF(A197="","",SUMIFS(Bewegungen!$D$5:$D$3004,Bewegungen!$B$5:$B$3004,A197,Bewegungen!$C$5:$C$3004,"Zugang"))</f>
        <v/>
      </c>
      <c r="G197">
        <f>IF(A197="","",SUMIFS(Bewegungen!$D$5:$D$3004,Bewegungen!$B$5:$B$3004,A197,Bewegungen!$C$5:$C$3004,"Abgang"))</f>
        <v/>
      </c>
      <c r="H197">
        <f>IF(A197="","",E197+F197-G197)</f>
        <v/>
      </c>
      <c r="I197" s="3" t="n"/>
      <c r="J197" s="5" t="n"/>
      <c r="K197" s="6">
        <f>IF(A197="","",H197*J197)</f>
        <v/>
      </c>
      <c r="L197">
        <f>IF(A197="","",IF(H197&lt;0,"PRÜFEN",IF(H197&lt;=I197,"BESTELLEN","")))</f>
        <v/>
      </c>
    </row>
    <row r="198">
      <c r="A198" s="3" t="n"/>
      <c r="B198" s="3" t="n"/>
      <c r="C198" s="3" t="n"/>
      <c r="D198" s="3" t="n"/>
      <c r="E198" s="3" t="n"/>
      <c r="F198">
        <f>IF(A198="","",SUMIFS(Bewegungen!$D$5:$D$3004,Bewegungen!$B$5:$B$3004,A198,Bewegungen!$C$5:$C$3004,"Zugang"))</f>
        <v/>
      </c>
      <c r="G198">
        <f>IF(A198="","",SUMIFS(Bewegungen!$D$5:$D$3004,Bewegungen!$B$5:$B$3004,A198,Bewegungen!$C$5:$C$3004,"Abgang"))</f>
        <v/>
      </c>
      <c r="H198">
        <f>IF(A198="","",E198+F198-G198)</f>
        <v/>
      </c>
      <c r="I198" s="3" t="n"/>
      <c r="J198" s="5" t="n"/>
      <c r="K198" s="6">
        <f>IF(A198="","",H198*J198)</f>
        <v/>
      </c>
      <c r="L198">
        <f>IF(A198="","",IF(H198&lt;0,"PRÜFEN",IF(H198&lt;=I198,"BESTELLEN","")))</f>
        <v/>
      </c>
    </row>
    <row r="199">
      <c r="A199" s="3" t="n"/>
      <c r="B199" s="3" t="n"/>
      <c r="C199" s="3" t="n"/>
      <c r="D199" s="3" t="n"/>
      <c r="E199" s="3" t="n"/>
      <c r="F199">
        <f>IF(A199="","",SUMIFS(Bewegungen!$D$5:$D$3004,Bewegungen!$B$5:$B$3004,A199,Bewegungen!$C$5:$C$3004,"Zugang"))</f>
        <v/>
      </c>
      <c r="G199">
        <f>IF(A199="","",SUMIFS(Bewegungen!$D$5:$D$3004,Bewegungen!$B$5:$B$3004,A199,Bewegungen!$C$5:$C$3004,"Abgang"))</f>
        <v/>
      </c>
      <c r="H199">
        <f>IF(A199="","",E199+F199-G199)</f>
        <v/>
      </c>
      <c r="I199" s="3" t="n"/>
      <c r="J199" s="5" t="n"/>
      <c r="K199" s="6">
        <f>IF(A199="","",H199*J199)</f>
        <v/>
      </c>
      <c r="L199">
        <f>IF(A199="","",IF(H199&lt;0,"PRÜFEN",IF(H199&lt;=I199,"BESTELLEN","")))</f>
        <v/>
      </c>
    </row>
    <row r="200">
      <c r="A200" s="3" t="n"/>
      <c r="B200" s="3" t="n"/>
      <c r="C200" s="3" t="n"/>
      <c r="D200" s="3" t="n"/>
      <c r="E200" s="3" t="n"/>
      <c r="F200">
        <f>IF(A200="","",SUMIFS(Bewegungen!$D$5:$D$3004,Bewegungen!$B$5:$B$3004,A200,Bewegungen!$C$5:$C$3004,"Zugang"))</f>
        <v/>
      </c>
      <c r="G200">
        <f>IF(A200="","",SUMIFS(Bewegungen!$D$5:$D$3004,Bewegungen!$B$5:$B$3004,A200,Bewegungen!$C$5:$C$3004,"Abgang"))</f>
        <v/>
      </c>
      <c r="H200">
        <f>IF(A200="","",E200+F200-G200)</f>
        <v/>
      </c>
      <c r="I200" s="3" t="n"/>
      <c r="J200" s="5" t="n"/>
      <c r="K200" s="6">
        <f>IF(A200="","",H200*J200)</f>
        <v/>
      </c>
      <c r="L200">
        <f>IF(A200="","",IF(H200&lt;0,"PRÜFEN",IF(H200&lt;=I200,"BESTELLEN","")))</f>
        <v/>
      </c>
    </row>
    <row r="201">
      <c r="A201" s="3" t="n"/>
      <c r="B201" s="3" t="n"/>
      <c r="C201" s="3" t="n"/>
      <c r="D201" s="3" t="n"/>
      <c r="E201" s="3" t="n"/>
      <c r="F201">
        <f>IF(A201="","",SUMIFS(Bewegungen!$D$5:$D$3004,Bewegungen!$B$5:$B$3004,A201,Bewegungen!$C$5:$C$3004,"Zugang"))</f>
        <v/>
      </c>
      <c r="G201">
        <f>IF(A201="","",SUMIFS(Bewegungen!$D$5:$D$3004,Bewegungen!$B$5:$B$3004,A201,Bewegungen!$C$5:$C$3004,"Abgang"))</f>
        <v/>
      </c>
      <c r="H201">
        <f>IF(A201="","",E201+F201-G201)</f>
        <v/>
      </c>
      <c r="I201" s="3" t="n"/>
      <c r="J201" s="5" t="n"/>
      <c r="K201" s="6">
        <f>IF(A201="","",H201*J201)</f>
        <v/>
      </c>
      <c r="L201">
        <f>IF(A201="","",IF(H201&lt;0,"PRÜFEN",IF(H201&lt;=I201,"BESTELLEN","")))</f>
        <v/>
      </c>
    </row>
    <row r="202">
      <c r="A202" s="3" t="n"/>
      <c r="B202" s="3" t="n"/>
      <c r="C202" s="3" t="n"/>
      <c r="D202" s="3" t="n"/>
      <c r="E202" s="3" t="n"/>
      <c r="F202">
        <f>IF(A202="","",SUMIFS(Bewegungen!$D$5:$D$3004,Bewegungen!$B$5:$B$3004,A202,Bewegungen!$C$5:$C$3004,"Zugang"))</f>
        <v/>
      </c>
      <c r="G202">
        <f>IF(A202="","",SUMIFS(Bewegungen!$D$5:$D$3004,Bewegungen!$B$5:$B$3004,A202,Bewegungen!$C$5:$C$3004,"Abgang"))</f>
        <v/>
      </c>
      <c r="H202">
        <f>IF(A202="","",E202+F202-G202)</f>
        <v/>
      </c>
      <c r="I202" s="3" t="n"/>
      <c r="J202" s="5" t="n"/>
      <c r="K202" s="6">
        <f>IF(A202="","",H202*J202)</f>
        <v/>
      </c>
      <c r="L202">
        <f>IF(A202="","",IF(H202&lt;0,"PRÜFEN",IF(H202&lt;=I202,"BESTELLEN","")))</f>
        <v/>
      </c>
    </row>
    <row r="203">
      <c r="A203" s="3" t="n"/>
      <c r="B203" s="3" t="n"/>
      <c r="C203" s="3" t="n"/>
      <c r="D203" s="3" t="n"/>
      <c r="E203" s="3" t="n"/>
      <c r="F203">
        <f>IF(A203="","",SUMIFS(Bewegungen!$D$5:$D$3004,Bewegungen!$B$5:$B$3004,A203,Bewegungen!$C$5:$C$3004,"Zugang"))</f>
        <v/>
      </c>
      <c r="G203">
        <f>IF(A203="","",SUMIFS(Bewegungen!$D$5:$D$3004,Bewegungen!$B$5:$B$3004,A203,Bewegungen!$C$5:$C$3004,"Abgang"))</f>
        <v/>
      </c>
      <c r="H203">
        <f>IF(A203="","",E203+F203-G203)</f>
        <v/>
      </c>
      <c r="I203" s="3" t="n"/>
      <c r="J203" s="5" t="n"/>
      <c r="K203" s="6">
        <f>IF(A203="","",H203*J203)</f>
        <v/>
      </c>
      <c r="L203">
        <f>IF(A203="","",IF(H203&lt;0,"PRÜFEN",IF(H203&lt;=I203,"BESTELLEN","")))</f>
        <v/>
      </c>
    </row>
    <row r="204">
      <c r="A204" s="3" t="n"/>
      <c r="B204" s="3" t="n"/>
      <c r="C204" s="3" t="n"/>
      <c r="D204" s="3" t="n"/>
      <c r="E204" s="3" t="n"/>
      <c r="F204">
        <f>IF(A204="","",SUMIFS(Bewegungen!$D$5:$D$3004,Bewegungen!$B$5:$B$3004,A204,Bewegungen!$C$5:$C$3004,"Zugang"))</f>
        <v/>
      </c>
      <c r="G204">
        <f>IF(A204="","",SUMIFS(Bewegungen!$D$5:$D$3004,Bewegungen!$B$5:$B$3004,A204,Bewegungen!$C$5:$C$3004,"Abgang"))</f>
        <v/>
      </c>
      <c r="H204">
        <f>IF(A204="","",E204+F204-G204)</f>
        <v/>
      </c>
      <c r="I204" s="3" t="n"/>
      <c r="J204" s="5" t="n"/>
      <c r="K204" s="6">
        <f>IF(A204="","",H204*J204)</f>
        <v/>
      </c>
      <c r="L204">
        <f>IF(A204="","",IF(H204&lt;0,"PRÜFEN",IF(H204&lt;=I204,"BESTELLEN","")))</f>
        <v/>
      </c>
    </row>
    <row r="205">
      <c r="A205" s="3" t="n"/>
      <c r="B205" s="3" t="n"/>
      <c r="C205" s="3" t="n"/>
      <c r="D205" s="3" t="n"/>
      <c r="E205" s="3" t="n"/>
      <c r="F205">
        <f>IF(A205="","",SUMIFS(Bewegungen!$D$5:$D$3004,Bewegungen!$B$5:$B$3004,A205,Bewegungen!$C$5:$C$3004,"Zugang"))</f>
        <v/>
      </c>
      <c r="G205">
        <f>IF(A205="","",SUMIFS(Bewegungen!$D$5:$D$3004,Bewegungen!$B$5:$B$3004,A205,Bewegungen!$C$5:$C$3004,"Abgang"))</f>
        <v/>
      </c>
      <c r="H205">
        <f>IF(A205="","",E205+F205-G205)</f>
        <v/>
      </c>
      <c r="I205" s="3" t="n"/>
      <c r="J205" s="5" t="n"/>
      <c r="K205" s="6">
        <f>IF(A205="","",H205*J205)</f>
        <v/>
      </c>
      <c r="L205">
        <f>IF(A205="","",IF(H205&lt;0,"PRÜFEN",IF(H205&lt;=I205,"BESTELLEN","")))</f>
        <v/>
      </c>
    </row>
    <row r="206">
      <c r="A206" s="3" t="n"/>
      <c r="B206" s="3" t="n"/>
      <c r="C206" s="3" t="n"/>
      <c r="D206" s="3" t="n"/>
      <c r="E206" s="3" t="n"/>
      <c r="F206">
        <f>IF(A206="","",SUMIFS(Bewegungen!$D$5:$D$3004,Bewegungen!$B$5:$B$3004,A206,Bewegungen!$C$5:$C$3004,"Zugang"))</f>
        <v/>
      </c>
      <c r="G206">
        <f>IF(A206="","",SUMIFS(Bewegungen!$D$5:$D$3004,Bewegungen!$B$5:$B$3004,A206,Bewegungen!$C$5:$C$3004,"Abgang"))</f>
        <v/>
      </c>
      <c r="H206">
        <f>IF(A206="","",E206+F206-G206)</f>
        <v/>
      </c>
      <c r="I206" s="3" t="n"/>
      <c r="J206" s="5" t="n"/>
      <c r="K206" s="6">
        <f>IF(A206="","",H206*J206)</f>
        <v/>
      </c>
      <c r="L206">
        <f>IF(A206="","",IF(H206&lt;0,"PRÜFEN",IF(H206&lt;=I206,"BESTELLEN","")))</f>
        <v/>
      </c>
    </row>
    <row r="207">
      <c r="A207" s="3" t="n"/>
      <c r="B207" s="3" t="n"/>
      <c r="C207" s="3" t="n"/>
      <c r="D207" s="3" t="n"/>
      <c r="E207" s="3" t="n"/>
      <c r="F207">
        <f>IF(A207="","",SUMIFS(Bewegungen!$D$5:$D$3004,Bewegungen!$B$5:$B$3004,A207,Bewegungen!$C$5:$C$3004,"Zugang"))</f>
        <v/>
      </c>
      <c r="G207">
        <f>IF(A207="","",SUMIFS(Bewegungen!$D$5:$D$3004,Bewegungen!$B$5:$B$3004,A207,Bewegungen!$C$5:$C$3004,"Abgang"))</f>
        <v/>
      </c>
      <c r="H207">
        <f>IF(A207="","",E207+F207-G207)</f>
        <v/>
      </c>
      <c r="I207" s="3" t="n"/>
      <c r="J207" s="5" t="n"/>
      <c r="K207" s="6">
        <f>IF(A207="","",H207*J207)</f>
        <v/>
      </c>
      <c r="L207">
        <f>IF(A207="","",IF(H207&lt;0,"PRÜFEN",IF(H207&lt;=I207,"BESTELLEN","")))</f>
        <v/>
      </c>
    </row>
    <row r="208">
      <c r="A208" s="3" t="n"/>
      <c r="B208" s="3" t="n"/>
      <c r="C208" s="3" t="n"/>
      <c r="D208" s="3" t="n"/>
      <c r="E208" s="3" t="n"/>
      <c r="F208">
        <f>IF(A208="","",SUMIFS(Bewegungen!$D$5:$D$3004,Bewegungen!$B$5:$B$3004,A208,Bewegungen!$C$5:$C$3004,"Zugang"))</f>
        <v/>
      </c>
      <c r="G208">
        <f>IF(A208="","",SUMIFS(Bewegungen!$D$5:$D$3004,Bewegungen!$B$5:$B$3004,A208,Bewegungen!$C$5:$C$3004,"Abgang"))</f>
        <v/>
      </c>
      <c r="H208">
        <f>IF(A208="","",E208+F208-G208)</f>
        <v/>
      </c>
      <c r="I208" s="3" t="n"/>
      <c r="J208" s="5" t="n"/>
      <c r="K208" s="6">
        <f>IF(A208="","",H208*J208)</f>
        <v/>
      </c>
      <c r="L208">
        <f>IF(A208="","",IF(H208&lt;0,"PRÜFEN",IF(H208&lt;=I208,"BESTELLEN","")))</f>
        <v/>
      </c>
    </row>
    <row r="209">
      <c r="A209" s="3" t="n"/>
      <c r="B209" s="3" t="n"/>
      <c r="C209" s="3" t="n"/>
      <c r="D209" s="3" t="n"/>
      <c r="E209" s="3" t="n"/>
      <c r="F209">
        <f>IF(A209="","",SUMIFS(Bewegungen!$D$5:$D$3004,Bewegungen!$B$5:$B$3004,A209,Bewegungen!$C$5:$C$3004,"Zugang"))</f>
        <v/>
      </c>
      <c r="G209">
        <f>IF(A209="","",SUMIFS(Bewegungen!$D$5:$D$3004,Bewegungen!$B$5:$B$3004,A209,Bewegungen!$C$5:$C$3004,"Abgang"))</f>
        <v/>
      </c>
      <c r="H209">
        <f>IF(A209="","",E209+F209-G209)</f>
        <v/>
      </c>
      <c r="I209" s="3" t="n"/>
      <c r="J209" s="5" t="n"/>
      <c r="K209" s="6">
        <f>IF(A209="","",H209*J209)</f>
        <v/>
      </c>
      <c r="L209">
        <f>IF(A209="","",IF(H209&lt;0,"PRÜFEN",IF(H209&lt;=I209,"BESTELLEN","")))</f>
        <v/>
      </c>
    </row>
    <row r="210">
      <c r="A210" s="3" t="n"/>
      <c r="B210" s="3" t="n"/>
      <c r="C210" s="3" t="n"/>
      <c r="D210" s="3" t="n"/>
      <c r="E210" s="3" t="n"/>
      <c r="F210">
        <f>IF(A210="","",SUMIFS(Bewegungen!$D$5:$D$3004,Bewegungen!$B$5:$B$3004,A210,Bewegungen!$C$5:$C$3004,"Zugang"))</f>
        <v/>
      </c>
      <c r="G210">
        <f>IF(A210="","",SUMIFS(Bewegungen!$D$5:$D$3004,Bewegungen!$B$5:$B$3004,A210,Bewegungen!$C$5:$C$3004,"Abgang"))</f>
        <v/>
      </c>
      <c r="H210">
        <f>IF(A210="","",E210+F210-G210)</f>
        <v/>
      </c>
      <c r="I210" s="3" t="n"/>
      <c r="J210" s="5" t="n"/>
      <c r="K210" s="6">
        <f>IF(A210="","",H210*J210)</f>
        <v/>
      </c>
      <c r="L210">
        <f>IF(A210="","",IF(H210&lt;0,"PRÜFEN",IF(H210&lt;=I210,"BESTELLEN","")))</f>
        <v/>
      </c>
    </row>
    <row r="211">
      <c r="A211" s="3" t="n"/>
      <c r="B211" s="3" t="n"/>
      <c r="C211" s="3" t="n"/>
      <c r="D211" s="3" t="n"/>
      <c r="E211" s="3" t="n"/>
      <c r="F211">
        <f>IF(A211="","",SUMIFS(Bewegungen!$D$5:$D$3004,Bewegungen!$B$5:$B$3004,A211,Bewegungen!$C$5:$C$3004,"Zugang"))</f>
        <v/>
      </c>
      <c r="G211">
        <f>IF(A211="","",SUMIFS(Bewegungen!$D$5:$D$3004,Bewegungen!$B$5:$B$3004,A211,Bewegungen!$C$5:$C$3004,"Abgang"))</f>
        <v/>
      </c>
      <c r="H211">
        <f>IF(A211="","",E211+F211-G211)</f>
        <v/>
      </c>
      <c r="I211" s="3" t="n"/>
      <c r="J211" s="5" t="n"/>
      <c r="K211" s="6">
        <f>IF(A211="","",H211*J211)</f>
        <v/>
      </c>
      <c r="L211">
        <f>IF(A211="","",IF(H211&lt;0,"PRÜFEN",IF(H211&lt;=I211,"BESTELLEN","")))</f>
        <v/>
      </c>
    </row>
    <row r="212">
      <c r="A212" s="3" t="n"/>
      <c r="B212" s="3" t="n"/>
      <c r="C212" s="3" t="n"/>
      <c r="D212" s="3" t="n"/>
      <c r="E212" s="3" t="n"/>
      <c r="F212">
        <f>IF(A212="","",SUMIFS(Bewegungen!$D$5:$D$3004,Bewegungen!$B$5:$B$3004,A212,Bewegungen!$C$5:$C$3004,"Zugang"))</f>
        <v/>
      </c>
      <c r="G212">
        <f>IF(A212="","",SUMIFS(Bewegungen!$D$5:$D$3004,Bewegungen!$B$5:$B$3004,A212,Bewegungen!$C$5:$C$3004,"Abgang"))</f>
        <v/>
      </c>
      <c r="H212">
        <f>IF(A212="","",E212+F212-G212)</f>
        <v/>
      </c>
      <c r="I212" s="3" t="n"/>
      <c r="J212" s="5" t="n"/>
      <c r="K212" s="6">
        <f>IF(A212="","",H212*J212)</f>
        <v/>
      </c>
      <c r="L212">
        <f>IF(A212="","",IF(H212&lt;0,"PRÜFEN",IF(H212&lt;=I212,"BESTELLEN","")))</f>
        <v/>
      </c>
    </row>
    <row r="213">
      <c r="A213" s="3" t="n"/>
      <c r="B213" s="3" t="n"/>
      <c r="C213" s="3" t="n"/>
      <c r="D213" s="3" t="n"/>
      <c r="E213" s="3" t="n"/>
      <c r="F213">
        <f>IF(A213="","",SUMIFS(Bewegungen!$D$5:$D$3004,Bewegungen!$B$5:$B$3004,A213,Bewegungen!$C$5:$C$3004,"Zugang"))</f>
        <v/>
      </c>
      <c r="G213">
        <f>IF(A213="","",SUMIFS(Bewegungen!$D$5:$D$3004,Bewegungen!$B$5:$B$3004,A213,Bewegungen!$C$5:$C$3004,"Abgang"))</f>
        <v/>
      </c>
      <c r="H213">
        <f>IF(A213="","",E213+F213-G213)</f>
        <v/>
      </c>
      <c r="I213" s="3" t="n"/>
      <c r="J213" s="5" t="n"/>
      <c r="K213" s="6">
        <f>IF(A213="","",H213*J213)</f>
        <v/>
      </c>
      <c r="L213">
        <f>IF(A213="","",IF(H213&lt;0,"PRÜFEN",IF(H213&lt;=I213,"BESTELLEN","")))</f>
        <v/>
      </c>
    </row>
    <row r="214">
      <c r="A214" s="3" t="n"/>
      <c r="B214" s="3" t="n"/>
      <c r="C214" s="3" t="n"/>
      <c r="D214" s="3" t="n"/>
      <c r="E214" s="3" t="n"/>
      <c r="F214">
        <f>IF(A214="","",SUMIFS(Bewegungen!$D$5:$D$3004,Bewegungen!$B$5:$B$3004,A214,Bewegungen!$C$5:$C$3004,"Zugang"))</f>
        <v/>
      </c>
      <c r="G214">
        <f>IF(A214="","",SUMIFS(Bewegungen!$D$5:$D$3004,Bewegungen!$B$5:$B$3004,A214,Bewegungen!$C$5:$C$3004,"Abgang"))</f>
        <v/>
      </c>
      <c r="H214">
        <f>IF(A214="","",E214+F214-G214)</f>
        <v/>
      </c>
      <c r="I214" s="3" t="n"/>
      <c r="J214" s="5" t="n"/>
      <c r="K214" s="6">
        <f>IF(A214="","",H214*J214)</f>
        <v/>
      </c>
      <c r="L214">
        <f>IF(A214="","",IF(H214&lt;0,"PRÜFEN",IF(H214&lt;=I214,"BESTELLEN","")))</f>
        <v/>
      </c>
    </row>
    <row r="215">
      <c r="A215" s="3" t="n"/>
      <c r="B215" s="3" t="n"/>
      <c r="C215" s="3" t="n"/>
      <c r="D215" s="3" t="n"/>
      <c r="E215" s="3" t="n"/>
      <c r="F215">
        <f>IF(A215="","",SUMIFS(Bewegungen!$D$5:$D$3004,Bewegungen!$B$5:$B$3004,A215,Bewegungen!$C$5:$C$3004,"Zugang"))</f>
        <v/>
      </c>
      <c r="G215">
        <f>IF(A215="","",SUMIFS(Bewegungen!$D$5:$D$3004,Bewegungen!$B$5:$B$3004,A215,Bewegungen!$C$5:$C$3004,"Abgang"))</f>
        <v/>
      </c>
      <c r="H215">
        <f>IF(A215="","",E215+F215-G215)</f>
        <v/>
      </c>
      <c r="I215" s="3" t="n"/>
      <c r="J215" s="5" t="n"/>
      <c r="K215" s="6">
        <f>IF(A215="","",H215*J215)</f>
        <v/>
      </c>
      <c r="L215">
        <f>IF(A215="","",IF(H215&lt;0,"PRÜFEN",IF(H215&lt;=I215,"BESTELLEN","")))</f>
        <v/>
      </c>
    </row>
    <row r="216">
      <c r="A216" s="3" t="n"/>
      <c r="B216" s="3" t="n"/>
      <c r="C216" s="3" t="n"/>
      <c r="D216" s="3" t="n"/>
      <c r="E216" s="3" t="n"/>
      <c r="F216">
        <f>IF(A216="","",SUMIFS(Bewegungen!$D$5:$D$3004,Bewegungen!$B$5:$B$3004,A216,Bewegungen!$C$5:$C$3004,"Zugang"))</f>
        <v/>
      </c>
      <c r="G216">
        <f>IF(A216="","",SUMIFS(Bewegungen!$D$5:$D$3004,Bewegungen!$B$5:$B$3004,A216,Bewegungen!$C$5:$C$3004,"Abgang"))</f>
        <v/>
      </c>
      <c r="H216">
        <f>IF(A216="","",E216+F216-G216)</f>
        <v/>
      </c>
      <c r="I216" s="3" t="n"/>
      <c r="J216" s="5" t="n"/>
      <c r="K216" s="6">
        <f>IF(A216="","",H216*J216)</f>
        <v/>
      </c>
      <c r="L216">
        <f>IF(A216="","",IF(H216&lt;0,"PRÜFEN",IF(H216&lt;=I216,"BESTELLEN","")))</f>
        <v/>
      </c>
    </row>
    <row r="217">
      <c r="A217" s="3" t="n"/>
      <c r="B217" s="3" t="n"/>
      <c r="C217" s="3" t="n"/>
      <c r="D217" s="3" t="n"/>
      <c r="E217" s="3" t="n"/>
      <c r="F217">
        <f>IF(A217="","",SUMIFS(Bewegungen!$D$5:$D$3004,Bewegungen!$B$5:$B$3004,A217,Bewegungen!$C$5:$C$3004,"Zugang"))</f>
        <v/>
      </c>
      <c r="G217">
        <f>IF(A217="","",SUMIFS(Bewegungen!$D$5:$D$3004,Bewegungen!$B$5:$B$3004,A217,Bewegungen!$C$5:$C$3004,"Abgang"))</f>
        <v/>
      </c>
      <c r="H217">
        <f>IF(A217="","",E217+F217-G217)</f>
        <v/>
      </c>
      <c r="I217" s="3" t="n"/>
      <c r="J217" s="5" t="n"/>
      <c r="K217" s="6">
        <f>IF(A217="","",H217*J217)</f>
        <v/>
      </c>
      <c r="L217">
        <f>IF(A217="","",IF(H217&lt;0,"PRÜFEN",IF(H217&lt;=I217,"BESTELLEN","")))</f>
        <v/>
      </c>
    </row>
    <row r="218">
      <c r="A218" s="3" t="n"/>
      <c r="B218" s="3" t="n"/>
      <c r="C218" s="3" t="n"/>
      <c r="D218" s="3" t="n"/>
      <c r="E218" s="3" t="n"/>
      <c r="F218">
        <f>IF(A218="","",SUMIFS(Bewegungen!$D$5:$D$3004,Bewegungen!$B$5:$B$3004,A218,Bewegungen!$C$5:$C$3004,"Zugang"))</f>
        <v/>
      </c>
      <c r="G218">
        <f>IF(A218="","",SUMIFS(Bewegungen!$D$5:$D$3004,Bewegungen!$B$5:$B$3004,A218,Bewegungen!$C$5:$C$3004,"Abgang"))</f>
        <v/>
      </c>
      <c r="H218">
        <f>IF(A218="","",E218+F218-G218)</f>
        <v/>
      </c>
      <c r="I218" s="3" t="n"/>
      <c r="J218" s="5" t="n"/>
      <c r="K218" s="6">
        <f>IF(A218="","",H218*J218)</f>
        <v/>
      </c>
      <c r="L218">
        <f>IF(A218="","",IF(H218&lt;0,"PRÜFEN",IF(H218&lt;=I218,"BESTELLEN","")))</f>
        <v/>
      </c>
    </row>
    <row r="219">
      <c r="A219" s="3" t="n"/>
      <c r="B219" s="3" t="n"/>
      <c r="C219" s="3" t="n"/>
      <c r="D219" s="3" t="n"/>
      <c r="E219" s="3" t="n"/>
      <c r="F219">
        <f>IF(A219="","",SUMIFS(Bewegungen!$D$5:$D$3004,Bewegungen!$B$5:$B$3004,A219,Bewegungen!$C$5:$C$3004,"Zugang"))</f>
        <v/>
      </c>
      <c r="G219">
        <f>IF(A219="","",SUMIFS(Bewegungen!$D$5:$D$3004,Bewegungen!$B$5:$B$3004,A219,Bewegungen!$C$5:$C$3004,"Abgang"))</f>
        <v/>
      </c>
      <c r="H219">
        <f>IF(A219="","",E219+F219-G219)</f>
        <v/>
      </c>
      <c r="I219" s="3" t="n"/>
      <c r="J219" s="5" t="n"/>
      <c r="K219" s="6">
        <f>IF(A219="","",H219*J219)</f>
        <v/>
      </c>
      <c r="L219">
        <f>IF(A219="","",IF(H219&lt;0,"PRÜFEN",IF(H219&lt;=I219,"BESTELLEN","")))</f>
        <v/>
      </c>
    </row>
    <row r="220">
      <c r="A220" s="3" t="n"/>
      <c r="B220" s="3" t="n"/>
      <c r="C220" s="3" t="n"/>
      <c r="D220" s="3" t="n"/>
      <c r="E220" s="3" t="n"/>
      <c r="F220">
        <f>IF(A220="","",SUMIFS(Bewegungen!$D$5:$D$3004,Bewegungen!$B$5:$B$3004,A220,Bewegungen!$C$5:$C$3004,"Zugang"))</f>
        <v/>
      </c>
      <c r="G220">
        <f>IF(A220="","",SUMIFS(Bewegungen!$D$5:$D$3004,Bewegungen!$B$5:$B$3004,A220,Bewegungen!$C$5:$C$3004,"Abgang"))</f>
        <v/>
      </c>
      <c r="H220">
        <f>IF(A220="","",E220+F220-G220)</f>
        <v/>
      </c>
      <c r="I220" s="3" t="n"/>
      <c r="J220" s="5" t="n"/>
      <c r="K220" s="6">
        <f>IF(A220="","",H220*J220)</f>
        <v/>
      </c>
      <c r="L220">
        <f>IF(A220="","",IF(H220&lt;0,"PRÜFEN",IF(H220&lt;=I220,"BESTELLEN","")))</f>
        <v/>
      </c>
    </row>
    <row r="221">
      <c r="A221" s="3" t="n"/>
      <c r="B221" s="3" t="n"/>
      <c r="C221" s="3" t="n"/>
      <c r="D221" s="3" t="n"/>
      <c r="E221" s="3" t="n"/>
      <c r="F221">
        <f>IF(A221="","",SUMIFS(Bewegungen!$D$5:$D$3004,Bewegungen!$B$5:$B$3004,A221,Bewegungen!$C$5:$C$3004,"Zugang"))</f>
        <v/>
      </c>
      <c r="G221">
        <f>IF(A221="","",SUMIFS(Bewegungen!$D$5:$D$3004,Bewegungen!$B$5:$B$3004,A221,Bewegungen!$C$5:$C$3004,"Abgang"))</f>
        <v/>
      </c>
      <c r="H221">
        <f>IF(A221="","",E221+F221-G221)</f>
        <v/>
      </c>
      <c r="I221" s="3" t="n"/>
      <c r="J221" s="5" t="n"/>
      <c r="K221" s="6">
        <f>IF(A221="","",H221*J221)</f>
        <v/>
      </c>
      <c r="L221">
        <f>IF(A221="","",IF(H221&lt;0,"PRÜFEN",IF(H221&lt;=I221,"BESTELLEN","")))</f>
        <v/>
      </c>
    </row>
    <row r="222">
      <c r="A222" s="3" t="n"/>
      <c r="B222" s="3" t="n"/>
      <c r="C222" s="3" t="n"/>
      <c r="D222" s="3" t="n"/>
      <c r="E222" s="3" t="n"/>
      <c r="F222">
        <f>IF(A222="","",SUMIFS(Bewegungen!$D$5:$D$3004,Bewegungen!$B$5:$B$3004,A222,Bewegungen!$C$5:$C$3004,"Zugang"))</f>
        <v/>
      </c>
      <c r="G222">
        <f>IF(A222="","",SUMIFS(Bewegungen!$D$5:$D$3004,Bewegungen!$B$5:$B$3004,A222,Bewegungen!$C$5:$C$3004,"Abgang"))</f>
        <v/>
      </c>
      <c r="H222">
        <f>IF(A222="","",E222+F222-G222)</f>
        <v/>
      </c>
      <c r="I222" s="3" t="n"/>
      <c r="J222" s="5" t="n"/>
      <c r="K222" s="6">
        <f>IF(A222="","",H222*J222)</f>
        <v/>
      </c>
      <c r="L222">
        <f>IF(A222="","",IF(H222&lt;0,"PRÜFEN",IF(H222&lt;=I222,"BESTELLEN","")))</f>
        <v/>
      </c>
    </row>
    <row r="223">
      <c r="A223" s="3" t="n"/>
      <c r="B223" s="3" t="n"/>
      <c r="C223" s="3" t="n"/>
      <c r="D223" s="3" t="n"/>
      <c r="E223" s="3" t="n"/>
      <c r="F223">
        <f>IF(A223="","",SUMIFS(Bewegungen!$D$5:$D$3004,Bewegungen!$B$5:$B$3004,A223,Bewegungen!$C$5:$C$3004,"Zugang"))</f>
        <v/>
      </c>
      <c r="G223">
        <f>IF(A223="","",SUMIFS(Bewegungen!$D$5:$D$3004,Bewegungen!$B$5:$B$3004,A223,Bewegungen!$C$5:$C$3004,"Abgang"))</f>
        <v/>
      </c>
      <c r="H223">
        <f>IF(A223="","",E223+F223-G223)</f>
        <v/>
      </c>
      <c r="I223" s="3" t="n"/>
      <c r="J223" s="5" t="n"/>
      <c r="K223" s="6">
        <f>IF(A223="","",H223*J223)</f>
        <v/>
      </c>
      <c r="L223">
        <f>IF(A223="","",IF(H223&lt;0,"PRÜFEN",IF(H223&lt;=I223,"BESTELLEN","")))</f>
        <v/>
      </c>
    </row>
    <row r="224">
      <c r="A224" s="3" t="n"/>
      <c r="B224" s="3" t="n"/>
      <c r="C224" s="3" t="n"/>
      <c r="D224" s="3" t="n"/>
      <c r="E224" s="3" t="n"/>
      <c r="F224">
        <f>IF(A224="","",SUMIFS(Bewegungen!$D$5:$D$3004,Bewegungen!$B$5:$B$3004,A224,Bewegungen!$C$5:$C$3004,"Zugang"))</f>
        <v/>
      </c>
      <c r="G224">
        <f>IF(A224="","",SUMIFS(Bewegungen!$D$5:$D$3004,Bewegungen!$B$5:$B$3004,A224,Bewegungen!$C$5:$C$3004,"Abgang"))</f>
        <v/>
      </c>
      <c r="H224">
        <f>IF(A224="","",E224+F224-G224)</f>
        <v/>
      </c>
      <c r="I224" s="3" t="n"/>
      <c r="J224" s="5" t="n"/>
      <c r="K224" s="6">
        <f>IF(A224="","",H224*J224)</f>
        <v/>
      </c>
      <c r="L224">
        <f>IF(A224="","",IF(H224&lt;0,"PRÜFEN",IF(H224&lt;=I224,"BESTELLEN","")))</f>
        <v/>
      </c>
    </row>
    <row r="225">
      <c r="A225" s="3" t="n"/>
      <c r="B225" s="3" t="n"/>
      <c r="C225" s="3" t="n"/>
      <c r="D225" s="3" t="n"/>
      <c r="E225" s="3" t="n"/>
      <c r="F225">
        <f>IF(A225="","",SUMIFS(Bewegungen!$D$5:$D$3004,Bewegungen!$B$5:$B$3004,A225,Bewegungen!$C$5:$C$3004,"Zugang"))</f>
        <v/>
      </c>
      <c r="G225">
        <f>IF(A225="","",SUMIFS(Bewegungen!$D$5:$D$3004,Bewegungen!$B$5:$B$3004,A225,Bewegungen!$C$5:$C$3004,"Abgang"))</f>
        <v/>
      </c>
      <c r="H225">
        <f>IF(A225="","",E225+F225-G225)</f>
        <v/>
      </c>
      <c r="I225" s="3" t="n"/>
      <c r="J225" s="5" t="n"/>
      <c r="K225" s="6">
        <f>IF(A225="","",H225*J225)</f>
        <v/>
      </c>
      <c r="L225">
        <f>IF(A225="","",IF(H225&lt;0,"PRÜFEN",IF(H225&lt;=I225,"BESTELLEN","")))</f>
        <v/>
      </c>
    </row>
    <row r="226">
      <c r="A226" s="3" t="n"/>
      <c r="B226" s="3" t="n"/>
      <c r="C226" s="3" t="n"/>
      <c r="D226" s="3" t="n"/>
      <c r="E226" s="3" t="n"/>
      <c r="F226">
        <f>IF(A226="","",SUMIFS(Bewegungen!$D$5:$D$3004,Bewegungen!$B$5:$B$3004,A226,Bewegungen!$C$5:$C$3004,"Zugang"))</f>
        <v/>
      </c>
      <c r="G226">
        <f>IF(A226="","",SUMIFS(Bewegungen!$D$5:$D$3004,Bewegungen!$B$5:$B$3004,A226,Bewegungen!$C$5:$C$3004,"Abgang"))</f>
        <v/>
      </c>
      <c r="H226">
        <f>IF(A226="","",E226+F226-G226)</f>
        <v/>
      </c>
      <c r="I226" s="3" t="n"/>
      <c r="J226" s="5" t="n"/>
      <c r="K226" s="6">
        <f>IF(A226="","",H226*J226)</f>
        <v/>
      </c>
      <c r="L226">
        <f>IF(A226="","",IF(H226&lt;0,"PRÜFEN",IF(H226&lt;=I226,"BESTELLEN","")))</f>
        <v/>
      </c>
    </row>
    <row r="227">
      <c r="A227" s="3" t="n"/>
      <c r="B227" s="3" t="n"/>
      <c r="C227" s="3" t="n"/>
      <c r="D227" s="3" t="n"/>
      <c r="E227" s="3" t="n"/>
      <c r="F227">
        <f>IF(A227="","",SUMIFS(Bewegungen!$D$5:$D$3004,Bewegungen!$B$5:$B$3004,A227,Bewegungen!$C$5:$C$3004,"Zugang"))</f>
        <v/>
      </c>
      <c r="G227">
        <f>IF(A227="","",SUMIFS(Bewegungen!$D$5:$D$3004,Bewegungen!$B$5:$B$3004,A227,Bewegungen!$C$5:$C$3004,"Abgang"))</f>
        <v/>
      </c>
      <c r="H227">
        <f>IF(A227="","",E227+F227-G227)</f>
        <v/>
      </c>
      <c r="I227" s="3" t="n"/>
      <c r="J227" s="5" t="n"/>
      <c r="K227" s="6">
        <f>IF(A227="","",H227*J227)</f>
        <v/>
      </c>
      <c r="L227">
        <f>IF(A227="","",IF(H227&lt;0,"PRÜFEN",IF(H227&lt;=I227,"BESTELLEN","")))</f>
        <v/>
      </c>
    </row>
    <row r="228">
      <c r="A228" s="3" t="n"/>
      <c r="B228" s="3" t="n"/>
      <c r="C228" s="3" t="n"/>
      <c r="D228" s="3" t="n"/>
      <c r="E228" s="3" t="n"/>
      <c r="F228">
        <f>IF(A228="","",SUMIFS(Bewegungen!$D$5:$D$3004,Bewegungen!$B$5:$B$3004,A228,Bewegungen!$C$5:$C$3004,"Zugang"))</f>
        <v/>
      </c>
      <c r="G228">
        <f>IF(A228="","",SUMIFS(Bewegungen!$D$5:$D$3004,Bewegungen!$B$5:$B$3004,A228,Bewegungen!$C$5:$C$3004,"Abgang"))</f>
        <v/>
      </c>
      <c r="H228">
        <f>IF(A228="","",E228+F228-G228)</f>
        <v/>
      </c>
      <c r="I228" s="3" t="n"/>
      <c r="J228" s="5" t="n"/>
      <c r="K228" s="6">
        <f>IF(A228="","",H228*J228)</f>
        <v/>
      </c>
      <c r="L228">
        <f>IF(A228="","",IF(H228&lt;0,"PRÜFEN",IF(H228&lt;=I228,"BESTELLEN","")))</f>
        <v/>
      </c>
    </row>
    <row r="229">
      <c r="A229" s="3" t="n"/>
      <c r="B229" s="3" t="n"/>
      <c r="C229" s="3" t="n"/>
      <c r="D229" s="3" t="n"/>
      <c r="E229" s="3" t="n"/>
      <c r="F229">
        <f>IF(A229="","",SUMIFS(Bewegungen!$D$5:$D$3004,Bewegungen!$B$5:$B$3004,A229,Bewegungen!$C$5:$C$3004,"Zugang"))</f>
        <v/>
      </c>
      <c r="G229">
        <f>IF(A229="","",SUMIFS(Bewegungen!$D$5:$D$3004,Bewegungen!$B$5:$B$3004,A229,Bewegungen!$C$5:$C$3004,"Abgang"))</f>
        <v/>
      </c>
      <c r="H229">
        <f>IF(A229="","",E229+F229-G229)</f>
        <v/>
      </c>
      <c r="I229" s="3" t="n"/>
      <c r="J229" s="5" t="n"/>
      <c r="K229" s="6">
        <f>IF(A229="","",H229*J229)</f>
        <v/>
      </c>
      <c r="L229">
        <f>IF(A229="","",IF(H229&lt;0,"PRÜFEN",IF(H229&lt;=I229,"BESTELLEN","")))</f>
        <v/>
      </c>
    </row>
    <row r="230">
      <c r="A230" s="3" t="n"/>
      <c r="B230" s="3" t="n"/>
      <c r="C230" s="3" t="n"/>
      <c r="D230" s="3" t="n"/>
      <c r="E230" s="3" t="n"/>
      <c r="F230">
        <f>IF(A230="","",SUMIFS(Bewegungen!$D$5:$D$3004,Bewegungen!$B$5:$B$3004,A230,Bewegungen!$C$5:$C$3004,"Zugang"))</f>
        <v/>
      </c>
      <c r="G230">
        <f>IF(A230="","",SUMIFS(Bewegungen!$D$5:$D$3004,Bewegungen!$B$5:$B$3004,A230,Bewegungen!$C$5:$C$3004,"Abgang"))</f>
        <v/>
      </c>
      <c r="H230">
        <f>IF(A230="","",E230+F230-G230)</f>
        <v/>
      </c>
      <c r="I230" s="3" t="n"/>
      <c r="J230" s="5" t="n"/>
      <c r="K230" s="6">
        <f>IF(A230="","",H230*J230)</f>
        <v/>
      </c>
      <c r="L230">
        <f>IF(A230="","",IF(H230&lt;0,"PRÜFEN",IF(H230&lt;=I230,"BESTELLEN","")))</f>
        <v/>
      </c>
    </row>
    <row r="231">
      <c r="A231" s="3" t="n"/>
      <c r="B231" s="3" t="n"/>
      <c r="C231" s="3" t="n"/>
      <c r="D231" s="3" t="n"/>
      <c r="E231" s="3" t="n"/>
      <c r="F231">
        <f>IF(A231="","",SUMIFS(Bewegungen!$D$5:$D$3004,Bewegungen!$B$5:$B$3004,A231,Bewegungen!$C$5:$C$3004,"Zugang"))</f>
        <v/>
      </c>
      <c r="G231">
        <f>IF(A231="","",SUMIFS(Bewegungen!$D$5:$D$3004,Bewegungen!$B$5:$B$3004,A231,Bewegungen!$C$5:$C$3004,"Abgang"))</f>
        <v/>
      </c>
      <c r="H231">
        <f>IF(A231="","",E231+F231-G231)</f>
        <v/>
      </c>
      <c r="I231" s="3" t="n"/>
      <c r="J231" s="5" t="n"/>
      <c r="K231" s="6">
        <f>IF(A231="","",H231*J231)</f>
        <v/>
      </c>
      <c r="L231">
        <f>IF(A231="","",IF(H231&lt;0,"PRÜFEN",IF(H231&lt;=I231,"BESTELLEN","")))</f>
        <v/>
      </c>
    </row>
    <row r="232">
      <c r="A232" s="3" t="n"/>
      <c r="B232" s="3" t="n"/>
      <c r="C232" s="3" t="n"/>
      <c r="D232" s="3" t="n"/>
      <c r="E232" s="3" t="n"/>
      <c r="F232">
        <f>IF(A232="","",SUMIFS(Bewegungen!$D$5:$D$3004,Bewegungen!$B$5:$B$3004,A232,Bewegungen!$C$5:$C$3004,"Zugang"))</f>
        <v/>
      </c>
      <c r="G232">
        <f>IF(A232="","",SUMIFS(Bewegungen!$D$5:$D$3004,Bewegungen!$B$5:$B$3004,A232,Bewegungen!$C$5:$C$3004,"Abgang"))</f>
        <v/>
      </c>
      <c r="H232">
        <f>IF(A232="","",E232+F232-G232)</f>
        <v/>
      </c>
      <c r="I232" s="3" t="n"/>
      <c r="J232" s="5" t="n"/>
      <c r="K232" s="6">
        <f>IF(A232="","",H232*J232)</f>
        <v/>
      </c>
      <c r="L232">
        <f>IF(A232="","",IF(H232&lt;0,"PRÜFEN",IF(H232&lt;=I232,"BESTELLEN","")))</f>
        <v/>
      </c>
    </row>
    <row r="233">
      <c r="A233" s="3" t="n"/>
      <c r="B233" s="3" t="n"/>
      <c r="C233" s="3" t="n"/>
      <c r="D233" s="3" t="n"/>
      <c r="E233" s="3" t="n"/>
      <c r="F233">
        <f>IF(A233="","",SUMIFS(Bewegungen!$D$5:$D$3004,Bewegungen!$B$5:$B$3004,A233,Bewegungen!$C$5:$C$3004,"Zugang"))</f>
        <v/>
      </c>
      <c r="G233">
        <f>IF(A233="","",SUMIFS(Bewegungen!$D$5:$D$3004,Bewegungen!$B$5:$B$3004,A233,Bewegungen!$C$5:$C$3004,"Abgang"))</f>
        <v/>
      </c>
      <c r="H233">
        <f>IF(A233="","",E233+F233-G233)</f>
        <v/>
      </c>
      <c r="I233" s="3" t="n"/>
      <c r="J233" s="5" t="n"/>
      <c r="K233" s="6">
        <f>IF(A233="","",H233*J233)</f>
        <v/>
      </c>
      <c r="L233">
        <f>IF(A233="","",IF(H233&lt;0,"PRÜFEN",IF(H233&lt;=I233,"BESTELLEN","")))</f>
        <v/>
      </c>
    </row>
    <row r="234">
      <c r="A234" s="3" t="n"/>
      <c r="B234" s="3" t="n"/>
      <c r="C234" s="3" t="n"/>
      <c r="D234" s="3" t="n"/>
      <c r="E234" s="3" t="n"/>
      <c r="F234">
        <f>IF(A234="","",SUMIFS(Bewegungen!$D$5:$D$3004,Bewegungen!$B$5:$B$3004,A234,Bewegungen!$C$5:$C$3004,"Zugang"))</f>
        <v/>
      </c>
      <c r="G234">
        <f>IF(A234="","",SUMIFS(Bewegungen!$D$5:$D$3004,Bewegungen!$B$5:$B$3004,A234,Bewegungen!$C$5:$C$3004,"Abgang"))</f>
        <v/>
      </c>
      <c r="H234">
        <f>IF(A234="","",E234+F234-G234)</f>
        <v/>
      </c>
      <c r="I234" s="3" t="n"/>
      <c r="J234" s="5" t="n"/>
      <c r="K234" s="6">
        <f>IF(A234="","",H234*J234)</f>
        <v/>
      </c>
      <c r="L234">
        <f>IF(A234="","",IF(H234&lt;0,"PRÜFEN",IF(H234&lt;=I234,"BESTELLEN","")))</f>
        <v/>
      </c>
    </row>
    <row r="235">
      <c r="A235" s="3" t="n"/>
      <c r="B235" s="3" t="n"/>
      <c r="C235" s="3" t="n"/>
      <c r="D235" s="3" t="n"/>
      <c r="E235" s="3" t="n"/>
      <c r="F235">
        <f>IF(A235="","",SUMIFS(Bewegungen!$D$5:$D$3004,Bewegungen!$B$5:$B$3004,A235,Bewegungen!$C$5:$C$3004,"Zugang"))</f>
        <v/>
      </c>
      <c r="G235">
        <f>IF(A235="","",SUMIFS(Bewegungen!$D$5:$D$3004,Bewegungen!$B$5:$B$3004,A235,Bewegungen!$C$5:$C$3004,"Abgang"))</f>
        <v/>
      </c>
      <c r="H235">
        <f>IF(A235="","",E235+F235-G235)</f>
        <v/>
      </c>
      <c r="I235" s="3" t="n"/>
      <c r="J235" s="5" t="n"/>
      <c r="K235" s="6">
        <f>IF(A235="","",H235*J235)</f>
        <v/>
      </c>
      <c r="L235">
        <f>IF(A235="","",IF(H235&lt;0,"PRÜFEN",IF(H235&lt;=I235,"BESTELLEN","")))</f>
        <v/>
      </c>
    </row>
    <row r="236">
      <c r="A236" s="3" t="n"/>
      <c r="B236" s="3" t="n"/>
      <c r="C236" s="3" t="n"/>
      <c r="D236" s="3" t="n"/>
      <c r="E236" s="3" t="n"/>
      <c r="F236">
        <f>IF(A236="","",SUMIFS(Bewegungen!$D$5:$D$3004,Bewegungen!$B$5:$B$3004,A236,Bewegungen!$C$5:$C$3004,"Zugang"))</f>
        <v/>
      </c>
      <c r="G236">
        <f>IF(A236="","",SUMIFS(Bewegungen!$D$5:$D$3004,Bewegungen!$B$5:$B$3004,A236,Bewegungen!$C$5:$C$3004,"Abgang"))</f>
        <v/>
      </c>
      <c r="H236">
        <f>IF(A236="","",E236+F236-G236)</f>
        <v/>
      </c>
      <c r="I236" s="3" t="n"/>
      <c r="J236" s="5" t="n"/>
      <c r="K236" s="6">
        <f>IF(A236="","",H236*J236)</f>
        <v/>
      </c>
      <c r="L236">
        <f>IF(A236="","",IF(H236&lt;0,"PRÜFEN",IF(H236&lt;=I236,"BESTELLEN","")))</f>
        <v/>
      </c>
    </row>
    <row r="237">
      <c r="A237" s="3" t="n"/>
      <c r="B237" s="3" t="n"/>
      <c r="C237" s="3" t="n"/>
      <c r="D237" s="3" t="n"/>
      <c r="E237" s="3" t="n"/>
      <c r="F237">
        <f>IF(A237="","",SUMIFS(Bewegungen!$D$5:$D$3004,Bewegungen!$B$5:$B$3004,A237,Bewegungen!$C$5:$C$3004,"Zugang"))</f>
        <v/>
      </c>
      <c r="G237">
        <f>IF(A237="","",SUMIFS(Bewegungen!$D$5:$D$3004,Bewegungen!$B$5:$B$3004,A237,Bewegungen!$C$5:$C$3004,"Abgang"))</f>
        <v/>
      </c>
      <c r="H237">
        <f>IF(A237="","",E237+F237-G237)</f>
        <v/>
      </c>
      <c r="I237" s="3" t="n"/>
      <c r="J237" s="5" t="n"/>
      <c r="K237" s="6">
        <f>IF(A237="","",H237*J237)</f>
        <v/>
      </c>
      <c r="L237">
        <f>IF(A237="","",IF(H237&lt;0,"PRÜFEN",IF(H237&lt;=I237,"BESTELLEN","")))</f>
        <v/>
      </c>
    </row>
    <row r="238">
      <c r="A238" s="3" t="n"/>
      <c r="B238" s="3" t="n"/>
      <c r="C238" s="3" t="n"/>
      <c r="D238" s="3" t="n"/>
      <c r="E238" s="3" t="n"/>
      <c r="F238">
        <f>IF(A238="","",SUMIFS(Bewegungen!$D$5:$D$3004,Bewegungen!$B$5:$B$3004,A238,Bewegungen!$C$5:$C$3004,"Zugang"))</f>
        <v/>
      </c>
      <c r="G238">
        <f>IF(A238="","",SUMIFS(Bewegungen!$D$5:$D$3004,Bewegungen!$B$5:$B$3004,A238,Bewegungen!$C$5:$C$3004,"Abgang"))</f>
        <v/>
      </c>
      <c r="H238">
        <f>IF(A238="","",E238+F238-G238)</f>
        <v/>
      </c>
      <c r="I238" s="3" t="n"/>
      <c r="J238" s="5" t="n"/>
      <c r="K238" s="6">
        <f>IF(A238="","",H238*J238)</f>
        <v/>
      </c>
      <c r="L238">
        <f>IF(A238="","",IF(H238&lt;0,"PRÜFEN",IF(H238&lt;=I238,"BESTELLEN","")))</f>
        <v/>
      </c>
    </row>
    <row r="239">
      <c r="A239" s="3" t="n"/>
      <c r="B239" s="3" t="n"/>
      <c r="C239" s="3" t="n"/>
      <c r="D239" s="3" t="n"/>
      <c r="E239" s="3" t="n"/>
      <c r="F239">
        <f>IF(A239="","",SUMIFS(Bewegungen!$D$5:$D$3004,Bewegungen!$B$5:$B$3004,A239,Bewegungen!$C$5:$C$3004,"Zugang"))</f>
        <v/>
      </c>
      <c r="G239">
        <f>IF(A239="","",SUMIFS(Bewegungen!$D$5:$D$3004,Bewegungen!$B$5:$B$3004,A239,Bewegungen!$C$5:$C$3004,"Abgang"))</f>
        <v/>
      </c>
      <c r="H239">
        <f>IF(A239="","",E239+F239-G239)</f>
        <v/>
      </c>
      <c r="I239" s="3" t="n"/>
      <c r="J239" s="5" t="n"/>
      <c r="K239" s="6">
        <f>IF(A239="","",H239*J239)</f>
        <v/>
      </c>
      <c r="L239">
        <f>IF(A239="","",IF(H239&lt;0,"PRÜFEN",IF(H239&lt;=I239,"BESTELLEN","")))</f>
        <v/>
      </c>
    </row>
    <row r="240">
      <c r="A240" s="3" t="n"/>
      <c r="B240" s="3" t="n"/>
      <c r="C240" s="3" t="n"/>
      <c r="D240" s="3" t="n"/>
      <c r="E240" s="3" t="n"/>
      <c r="F240">
        <f>IF(A240="","",SUMIFS(Bewegungen!$D$5:$D$3004,Bewegungen!$B$5:$B$3004,A240,Bewegungen!$C$5:$C$3004,"Zugang"))</f>
        <v/>
      </c>
      <c r="G240">
        <f>IF(A240="","",SUMIFS(Bewegungen!$D$5:$D$3004,Bewegungen!$B$5:$B$3004,A240,Bewegungen!$C$5:$C$3004,"Abgang"))</f>
        <v/>
      </c>
      <c r="H240">
        <f>IF(A240="","",E240+F240-G240)</f>
        <v/>
      </c>
      <c r="I240" s="3" t="n"/>
      <c r="J240" s="5" t="n"/>
      <c r="K240" s="6">
        <f>IF(A240="","",H240*J240)</f>
        <v/>
      </c>
      <c r="L240">
        <f>IF(A240="","",IF(H240&lt;0,"PRÜFEN",IF(H240&lt;=I240,"BESTELLEN","")))</f>
        <v/>
      </c>
    </row>
    <row r="241">
      <c r="A241" s="3" t="n"/>
      <c r="B241" s="3" t="n"/>
      <c r="C241" s="3" t="n"/>
      <c r="D241" s="3" t="n"/>
      <c r="E241" s="3" t="n"/>
      <c r="F241">
        <f>IF(A241="","",SUMIFS(Bewegungen!$D$5:$D$3004,Bewegungen!$B$5:$B$3004,A241,Bewegungen!$C$5:$C$3004,"Zugang"))</f>
        <v/>
      </c>
      <c r="G241">
        <f>IF(A241="","",SUMIFS(Bewegungen!$D$5:$D$3004,Bewegungen!$B$5:$B$3004,A241,Bewegungen!$C$5:$C$3004,"Abgang"))</f>
        <v/>
      </c>
      <c r="H241">
        <f>IF(A241="","",E241+F241-G241)</f>
        <v/>
      </c>
      <c r="I241" s="3" t="n"/>
      <c r="J241" s="5" t="n"/>
      <c r="K241" s="6">
        <f>IF(A241="","",H241*J241)</f>
        <v/>
      </c>
      <c r="L241">
        <f>IF(A241="","",IF(H241&lt;0,"PRÜFEN",IF(H241&lt;=I241,"BESTELLEN","")))</f>
        <v/>
      </c>
    </row>
    <row r="242">
      <c r="A242" s="3" t="n"/>
      <c r="B242" s="3" t="n"/>
      <c r="C242" s="3" t="n"/>
      <c r="D242" s="3" t="n"/>
      <c r="E242" s="3" t="n"/>
      <c r="F242">
        <f>IF(A242="","",SUMIFS(Bewegungen!$D$5:$D$3004,Bewegungen!$B$5:$B$3004,A242,Bewegungen!$C$5:$C$3004,"Zugang"))</f>
        <v/>
      </c>
      <c r="G242">
        <f>IF(A242="","",SUMIFS(Bewegungen!$D$5:$D$3004,Bewegungen!$B$5:$B$3004,A242,Bewegungen!$C$5:$C$3004,"Abgang"))</f>
        <v/>
      </c>
      <c r="H242">
        <f>IF(A242="","",E242+F242-G242)</f>
        <v/>
      </c>
      <c r="I242" s="3" t="n"/>
      <c r="J242" s="5" t="n"/>
      <c r="K242" s="6">
        <f>IF(A242="","",H242*J242)</f>
        <v/>
      </c>
      <c r="L242">
        <f>IF(A242="","",IF(H242&lt;0,"PRÜFEN",IF(H242&lt;=I242,"BESTELLEN","")))</f>
        <v/>
      </c>
    </row>
    <row r="243">
      <c r="A243" s="3" t="n"/>
      <c r="B243" s="3" t="n"/>
      <c r="C243" s="3" t="n"/>
      <c r="D243" s="3" t="n"/>
      <c r="E243" s="3" t="n"/>
      <c r="F243">
        <f>IF(A243="","",SUMIFS(Bewegungen!$D$5:$D$3004,Bewegungen!$B$5:$B$3004,A243,Bewegungen!$C$5:$C$3004,"Zugang"))</f>
        <v/>
      </c>
      <c r="G243">
        <f>IF(A243="","",SUMIFS(Bewegungen!$D$5:$D$3004,Bewegungen!$B$5:$B$3004,A243,Bewegungen!$C$5:$C$3004,"Abgang"))</f>
        <v/>
      </c>
      <c r="H243">
        <f>IF(A243="","",E243+F243-G243)</f>
        <v/>
      </c>
      <c r="I243" s="3" t="n"/>
      <c r="J243" s="5" t="n"/>
      <c r="K243" s="6">
        <f>IF(A243="","",H243*J243)</f>
        <v/>
      </c>
      <c r="L243">
        <f>IF(A243="","",IF(H243&lt;0,"PRÜFEN",IF(H243&lt;=I243,"BESTELLEN","")))</f>
        <v/>
      </c>
    </row>
    <row r="244">
      <c r="A244" s="3" t="n"/>
      <c r="B244" s="3" t="n"/>
      <c r="C244" s="3" t="n"/>
      <c r="D244" s="3" t="n"/>
      <c r="E244" s="3" t="n"/>
      <c r="F244">
        <f>IF(A244="","",SUMIFS(Bewegungen!$D$5:$D$3004,Bewegungen!$B$5:$B$3004,A244,Bewegungen!$C$5:$C$3004,"Zugang"))</f>
        <v/>
      </c>
      <c r="G244">
        <f>IF(A244="","",SUMIFS(Bewegungen!$D$5:$D$3004,Bewegungen!$B$5:$B$3004,A244,Bewegungen!$C$5:$C$3004,"Abgang"))</f>
        <v/>
      </c>
      <c r="H244">
        <f>IF(A244="","",E244+F244-G244)</f>
        <v/>
      </c>
      <c r="I244" s="3" t="n"/>
      <c r="J244" s="5" t="n"/>
      <c r="K244" s="6">
        <f>IF(A244="","",H244*J244)</f>
        <v/>
      </c>
      <c r="L244">
        <f>IF(A244="","",IF(H244&lt;0,"PRÜFEN",IF(H244&lt;=I244,"BESTELLEN","")))</f>
        <v/>
      </c>
    </row>
    <row r="245">
      <c r="A245" s="3" t="n"/>
      <c r="B245" s="3" t="n"/>
      <c r="C245" s="3" t="n"/>
      <c r="D245" s="3" t="n"/>
      <c r="E245" s="3" t="n"/>
      <c r="F245">
        <f>IF(A245="","",SUMIFS(Bewegungen!$D$5:$D$3004,Bewegungen!$B$5:$B$3004,A245,Bewegungen!$C$5:$C$3004,"Zugang"))</f>
        <v/>
      </c>
      <c r="G245">
        <f>IF(A245="","",SUMIFS(Bewegungen!$D$5:$D$3004,Bewegungen!$B$5:$B$3004,A245,Bewegungen!$C$5:$C$3004,"Abgang"))</f>
        <v/>
      </c>
      <c r="H245">
        <f>IF(A245="","",E245+F245-G245)</f>
        <v/>
      </c>
      <c r="I245" s="3" t="n"/>
      <c r="J245" s="5" t="n"/>
      <c r="K245" s="6">
        <f>IF(A245="","",H245*J245)</f>
        <v/>
      </c>
      <c r="L245">
        <f>IF(A245="","",IF(H245&lt;0,"PRÜFEN",IF(H245&lt;=I245,"BESTELLEN","")))</f>
        <v/>
      </c>
    </row>
    <row r="246">
      <c r="A246" s="3" t="n"/>
      <c r="B246" s="3" t="n"/>
      <c r="C246" s="3" t="n"/>
      <c r="D246" s="3" t="n"/>
      <c r="E246" s="3" t="n"/>
      <c r="F246">
        <f>IF(A246="","",SUMIFS(Bewegungen!$D$5:$D$3004,Bewegungen!$B$5:$B$3004,A246,Bewegungen!$C$5:$C$3004,"Zugang"))</f>
        <v/>
      </c>
      <c r="G246">
        <f>IF(A246="","",SUMIFS(Bewegungen!$D$5:$D$3004,Bewegungen!$B$5:$B$3004,A246,Bewegungen!$C$5:$C$3004,"Abgang"))</f>
        <v/>
      </c>
      <c r="H246">
        <f>IF(A246="","",E246+F246-G246)</f>
        <v/>
      </c>
      <c r="I246" s="3" t="n"/>
      <c r="J246" s="5" t="n"/>
      <c r="K246" s="6">
        <f>IF(A246="","",H246*J246)</f>
        <v/>
      </c>
      <c r="L246">
        <f>IF(A246="","",IF(H246&lt;0,"PRÜFEN",IF(H246&lt;=I246,"BESTELLEN","")))</f>
        <v/>
      </c>
    </row>
    <row r="247">
      <c r="A247" s="3" t="n"/>
      <c r="B247" s="3" t="n"/>
      <c r="C247" s="3" t="n"/>
      <c r="D247" s="3" t="n"/>
      <c r="E247" s="3" t="n"/>
      <c r="F247">
        <f>IF(A247="","",SUMIFS(Bewegungen!$D$5:$D$3004,Bewegungen!$B$5:$B$3004,A247,Bewegungen!$C$5:$C$3004,"Zugang"))</f>
        <v/>
      </c>
      <c r="G247">
        <f>IF(A247="","",SUMIFS(Bewegungen!$D$5:$D$3004,Bewegungen!$B$5:$B$3004,A247,Bewegungen!$C$5:$C$3004,"Abgang"))</f>
        <v/>
      </c>
      <c r="H247">
        <f>IF(A247="","",E247+F247-G247)</f>
        <v/>
      </c>
      <c r="I247" s="3" t="n"/>
      <c r="J247" s="5" t="n"/>
      <c r="K247" s="6">
        <f>IF(A247="","",H247*J247)</f>
        <v/>
      </c>
      <c r="L247">
        <f>IF(A247="","",IF(H247&lt;0,"PRÜFEN",IF(H247&lt;=I247,"BESTELLEN","")))</f>
        <v/>
      </c>
    </row>
    <row r="248">
      <c r="A248" s="3" t="n"/>
      <c r="B248" s="3" t="n"/>
      <c r="C248" s="3" t="n"/>
      <c r="D248" s="3" t="n"/>
      <c r="E248" s="3" t="n"/>
      <c r="F248">
        <f>IF(A248="","",SUMIFS(Bewegungen!$D$5:$D$3004,Bewegungen!$B$5:$B$3004,A248,Bewegungen!$C$5:$C$3004,"Zugang"))</f>
        <v/>
      </c>
      <c r="G248">
        <f>IF(A248="","",SUMIFS(Bewegungen!$D$5:$D$3004,Bewegungen!$B$5:$B$3004,A248,Bewegungen!$C$5:$C$3004,"Abgang"))</f>
        <v/>
      </c>
      <c r="H248">
        <f>IF(A248="","",E248+F248-G248)</f>
        <v/>
      </c>
      <c r="I248" s="3" t="n"/>
      <c r="J248" s="5" t="n"/>
      <c r="K248" s="6">
        <f>IF(A248="","",H248*J248)</f>
        <v/>
      </c>
      <c r="L248">
        <f>IF(A248="","",IF(H248&lt;0,"PRÜFEN",IF(H248&lt;=I248,"BESTELLEN","")))</f>
        <v/>
      </c>
    </row>
    <row r="249">
      <c r="A249" s="3" t="n"/>
      <c r="B249" s="3" t="n"/>
      <c r="C249" s="3" t="n"/>
      <c r="D249" s="3" t="n"/>
      <c r="E249" s="3" t="n"/>
      <c r="F249">
        <f>IF(A249="","",SUMIFS(Bewegungen!$D$5:$D$3004,Bewegungen!$B$5:$B$3004,A249,Bewegungen!$C$5:$C$3004,"Zugang"))</f>
        <v/>
      </c>
      <c r="G249">
        <f>IF(A249="","",SUMIFS(Bewegungen!$D$5:$D$3004,Bewegungen!$B$5:$B$3004,A249,Bewegungen!$C$5:$C$3004,"Abgang"))</f>
        <v/>
      </c>
      <c r="H249">
        <f>IF(A249="","",E249+F249-G249)</f>
        <v/>
      </c>
      <c r="I249" s="3" t="n"/>
      <c r="J249" s="5" t="n"/>
      <c r="K249" s="6">
        <f>IF(A249="","",H249*J249)</f>
        <v/>
      </c>
      <c r="L249">
        <f>IF(A249="","",IF(H249&lt;0,"PRÜFEN",IF(H249&lt;=I249,"BESTELLEN","")))</f>
        <v/>
      </c>
    </row>
    <row r="250">
      <c r="A250" s="3" t="n"/>
      <c r="B250" s="3" t="n"/>
      <c r="C250" s="3" t="n"/>
      <c r="D250" s="3" t="n"/>
      <c r="E250" s="3" t="n"/>
      <c r="F250">
        <f>IF(A250="","",SUMIFS(Bewegungen!$D$5:$D$3004,Bewegungen!$B$5:$B$3004,A250,Bewegungen!$C$5:$C$3004,"Zugang"))</f>
        <v/>
      </c>
      <c r="G250">
        <f>IF(A250="","",SUMIFS(Bewegungen!$D$5:$D$3004,Bewegungen!$B$5:$B$3004,A250,Bewegungen!$C$5:$C$3004,"Abgang"))</f>
        <v/>
      </c>
      <c r="H250">
        <f>IF(A250="","",E250+F250-G250)</f>
        <v/>
      </c>
      <c r="I250" s="3" t="n"/>
      <c r="J250" s="5" t="n"/>
      <c r="K250" s="6">
        <f>IF(A250="","",H250*J250)</f>
        <v/>
      </c>
      <c r="L250">
        <f>IF(A250="","",IF(H250&lt;0,"PRÜFEN",IF(H250&lt;=I250,"BESTELLEN","")))</f>
        <v/>
      </c>
    </row>
    <row r="251">
      <c r="A251" s="3" t="n"/>
      <c r="B251" s="3" t="n"/>
      <c r="C251" s="3" t="n"/>
      <c r="D251" s="3" t="n"/>
      <c r="E251" s="3" t="n"/>
      <c r="F251">
        <f>IF(A251="","",SUMIFS(Bewegungen!$D$5:$D$3004,Bewegungen!$B$5:$B$3004,A251,Bewegungen!$C$5:$C$3004,"Zugang"))</f>
        <v/>
      </c>
      <c r="G251">
        <f>IF(A251="","",SUMIFS(Bewegungen!$D$5:$D$3004,Bewegungen!$B$5:$B$3004,A251,Bewegungen!$C$5:$C$3004,"Abgang"))</f>
        <v/>
      </c>
      <c r="H251">
        <f>IF(A251="","",E251+F251-G251)</f>
        <v/>
      </c>
      <c r="I251" s="3" t="n"/>
      <c r="J251" s="5" t="n"/>
      <c r="K251" s="6">
        <f>IF(A251="","",H251*J251)</f>
        <v/>
      </c>
      <c r="L251">
        <f>IF(A251="","",IF(H251&lt;0,"PRÜFEN",IF(H251&lt;=I251,"BESTELLEN","")))</f>
        <v/>
      </c>
    </row>
    <row r="252">
      <c r="A252" s="3" t="n"/>
      <c r="B252" s="3" t="n"/>
      <c r="C252" s="3" t="n"/>
      <c r="D252" s="3" t="n"/>
      <c r="E252" s="3" t="n"/>
      <c r="F252">
        <f>IF(A252="","",SUMIFS(Bewegungen!$D$5:$D$3004,Bewegungen!$B$5:$B$3004,A252,Bewegungen!$C$5:$C$3004,"Zugang"))</f>
        <v/>
      </c>
      <c r="G252">
        <f>IF(A252="","",SUMIFS(Bewegungen!$D$5:$D$3004,Bewegungen!$B$5:$B$3004,A252,Bewegungen!$C$5:$C$3004,"Abgang"))</f>
        <v/>
      </c>
      <c r="H252">
        <f>IF(A252="","",E252+F252-G252)</f>
        <v/>
      </c>
      <c r="I252" s="3" t="n"/>
      <c r="J252" s="5" t="n"/>
      <c r="K252" s="6">
        <f>IF(A252="","",H252*J252)</f>
        <v/>
      </c>
      <c r="L252">
        <f>IF(A252="","",IF(H252&lt;0,"PRÜFEN",IF(H252&lt;=I252,"BESTELLEN","")))</f>
        <v/>
      </c>
    </row>
    <row r="253">
      <c r="A253" s="3" t="n"/>
      <c r="B253" s="3" t="n"/>
      <c r="C253" s="3" t="n"/>
      <c r="D253" s="3" t="n"/>
      <c r="E253" s="3" t="n"/>
      <c r="F253">
        <f>IF(A253="","",SUMIFS(Bewegungen!$D$5:$D$3004,Bewegungen!$B$5:$B$3004,A253,Bewegungen!$C$5:$C$3004,"Zugang"))</f>
        <v/>
      </c>
      <c r="G253">
        <f>IF(A253="","",SUMIFS(Bewegungen!$D$5:$D$3004,Bewegungen!$B$5:$B$3004,A253,Bewegungen!$C$5:$C$3004,"Abgang"))</f>
        <v/>
      </c>
      <c r="H253">
        <f>IF(A253="","",E253+F253-G253)</f>
        <v/>
      </c>
      <c r="I253" s="3" t="n"/>
      <c r="J253" s="5" t="n"/>
      <c r="K253" s="6">
        <f>IF(A253="","",H253*J253)</f>
        <v/>
      </c>
      <c r="L253">
        <f>IF(A253="","",IF(H253&lt;0,"PRÜFEN",IF(H253&lt;=I253,"BESTELLEN","")))</f>
        <v/>
      </c>
    </row>
    <row r="254">
      <c r="A254" s="3" t="n"/>
      <c r="B254" s="3" t="n"/>
      <c r="C254" s="3" t="n"/>
      <c r="D254" s="3" t="n"/>
      <c r="E254" s="3" t="n"/>
      <c r="F254">
        <f>IF(A254="","",SUMIFS(Bewegungen!$D$5:$D$3004,Bewegungen!$B$5:$B$3004,A254,Bewegungen!$C$5:$C$3004,"Zugang"))</f>
        <v/>
      </c>
      <c r="G254">
        <f>IF(A254="","",SUMIFS(Bewegungen!$D$5:$D$3004,Bewegungen!$B$5:$B$3004,A254,Bewegungen!$C$5:$C$3004,"Abgang"))</f>
        <v/>
      </c>
      <c r="H254">
        <f>IF(A254="","",E254+F254-G254)</f>
        <v/>
      </c>
      <c r="I254" s="3" t="n"/>
      <c r="J254" s="5" t="n"/>
      <c r="K254" s="6">
        <f>IF(A254="","",H254*J254)</f>
        <v/>
      </c>
      <c r="L254">
        <f>IF(A254="","",IF(H254&lt;0,"PRÜFEN",IF(H254&lt;=I254,"BESTELLEN","")))</f>
        <v/>
      </c>
    </row>
    <row r="255">
      <c r="A255" s="3" t="n"/>
      <c r="B255" s="3" t="n"/>
      <c r="C255" s="3" t="n"/>
      <c r="D255" s="3" t="n"/>
      <c r="E255" s="3" t="n"/>
      <c r="F255">
        <f>IF(A255="","",SUMIFS(Bewegungen!$D$5:$D$3004,Bewegungen!$B$5:$B$3004,A255,Bewegungen!$C$5:$C$3004,"Zugang"))</f>
        <v/>
      </c>
      <c r="G255">
        <f>IF(A255="","",SUMIFS(Bewegungen!$D$5:$D$3004,Bewegungen!$B$5:$B$3004,A255,Bewegungen!$C$5:$C$3004,"Abgang"))</f>
        <v/>
      </c>
      <c r="H255">
        <f>IF(A255="","",E255+F255-G255)</f>
        <v/>
      </c>
      <c r="I255" s="3" t="n"/>
      <c r="J255" s="5" t="n"/>
      <c r="K255" s="6">
        <f>IF(A255="","",H255*J255)</f>
        <v/>
      </c>
      <c r="L255">
        <f>IF(A255="","",IF(H255&lt;0,"PRÜFEN",IF(H255&lt;=I255,"BESTELLEN","")))</f>
        <v/>
      </c>
    </row>
    <row r="256">
      <c r="A256" s="3" t="n"/>
      <c r="B256" s="3" t="n"/>
      <c r="C256" s="3" t="n"/>
      <c r="D256" s="3" t="n"/>
      <c r="E256" s="3" t="n"/>
      <c r="F256">
        <f>IF(A256="","",SUMIFS(Bewegungen!$D$5:$D$3004,Bewegungen!$B$5:$B$3004,A256,Bewegungen!$C$5:$C$3004,"Zugang"))</f>
        <v/>
      </c>
      <c r="G256">
        <f>IF(A256="","",SUMIFS(Bewegungen!$D$5:$D$3004,Bewegungen!$B$5:$B$3004,A256,Bewegungen!$C$5:$C$3004,"Abgang"))</f>
        <v/>
      </c>
      <c r="H256">
        <f>IF(A256="","",E256+F256-G256)</f>
        <v/>
      </c>
      <c r="I256" s="3" t="n"/>
      <c r="J256" s="5" t="n"/>
      <c r="K256" s="6">
        <f>IF(A256="","",H256*J256)</f>
        <v/>
      </c>
      <c r="L256">
        <f>IF(A256="","",IF(H256&lt;0,"PRÜFEN",IF(H256&lt;=I256,"BESTELLEN","")))</f>
        <v/>
      </c>
    </row>
    <row r="257">
      <c r="A257" s="3" t="n"/>
      <c r="B257" s="3" t="n"/>
      <c r="C257" s="3" t="n"/>
      <c r="D257" s="3" t="n"/>
      <c r="E257" s="3" t="n"/>
      <c r="F257">
        <f>IF(A257="","",SUMIFS(Bewegungen!$D$5:$D$3004,Bewegungen!$B$5:$B$3004,A257,Bewegungen!$C$5:$C$3004,"Zugang"))</f>
        <v/>
      </c>
      <c r="G257">
        <f>IF(A257="","",SUMIFS(Bewegungen!$D$5:$D$3004,Bewegungen!$B$5:$B$3004,A257,Bewegungen!$C$5:$C$3004,"Abgang"))</f>
        <v/>
      </c>
      <c r="H257">
        <f>IF(A257="","",E257+F257-G257)</f>
        <v/>
      </c>
      <c r="I257" s="3" t="n"/>
      <c r="J257" s="5" t="n"/>
      <c r="K257" s="6">
        <f>IF(A257="","",H257*J257)</f>
        <v/>
      </c>
      <c r="L257">
        <f>IF(A257="","",IF(H257&lt;0,"PRÜFEN",IF(H257&lt;=I257,"BESTELLEN","")))</f>
        <v/>
      </c>
    </row>
    <row r="258">
      <c r="A258" s="3" t="n"/>
      <c r="B258" s="3" t="n"/>
      <c r="C258" s="3" t="n"/>
      <c r="D258" s="3" t="n"/>
      <c r="E258" s="3" t="n"/>
      <c r="F258">
        <f>IF(A258="","",SUMIFS(Bewegungen!$D$5:$D$3004,Bewegungen!$B$5:$B$3004,A258,Bewegungen!$C$5:$C$3004,"Zugang"))</f>
        <v/>
      </c>
      <c r="G258">
        <f>IF(A258="","",SUMIFS(Bewegungen!$D$5:$D$3004,Bewegungen!$B$5:$B$3004,A258,Bewegungen!$C$5:$C$3004,"Abgang"))</f>
        <v/>
      </c>
      <c r="H258">
        <f>IF(A258="","",E258+F258-G258)</f>
        <v/>
      </c>
      <c r="I258" s="3" t="n"/>
      <c r="J258" s="5" t="n"/>
      <c r="K258" s="6">
        <f>IF(A258="","",H258*J258)</f>
        <v/>
      </c>
      <c r="L258">
        <f>IF(A258="","",IF(H258&lt;0,"PRÜFEN",IF(H258&lt;=I258,"BESTELLEN","")))</f>
        <v/>
      </c>
    </row>
    <row r="259">
      <c r="A259" s="3" t="n"/>
      <c r="B259" s="3" t="n"/>
      <c r="C259" s="3" t="n"/>
      <c r="D259" s="3" t="n"/>
      <c r="E259" s="3" t="n"/>
      <c r="F259">
        <f>IF(A259="","",SUMIFS(Bewegungen!$D$5:$D$3004,Bewegungen!$B$5:$B$3004,A259,Bewegungen!$C$5:$C$3004,"Zugang"))</f>
        <v/>
      </c>
      <c r="G259">
        <f>IF(A259="","",SUMIFS(Bewegungen!$D$5:$D$3004,Bewegungen!$B$5:$B$3004,A259,Bewegungen!$C$5:$C$3004,"Abgang"))</f>
        <v/>
      </c>
      <c r="H259">
        <f>IF(A259="","",E259+F259-G259)</f>
        <v/>
      </c>
      <c r="I259" s="3" t="n"/>
      <c r="J259" s="5" t="n"/>
      <c r="K259" s="6">
        <f>IF(A259="","",H259*J259)</f>
        <v/>
      </c>
      <c r="L259">
        <f>IF(A259="","",IF(H259&lt;0,"PRÜFEN",IF(H259&lt;=I259,"BESTELLEN","")))</f>
        <v/>
      </c>
    </row>
    <row r="260">
      <c r="A260" s="3" t="n"/>
      <c r="B260" s="3" t="n"/>
      <c r="C260" s="3" t="n"/>
      <c r="D260" s="3" t="n"/>
      <c r="E260" s="3" t="n"/>
      <c r="F260">
        <f>IF(A260="","",SUMIFS(Bewegungen!$D$5:$D$3004,Bewegungen!$B$5:$B$3004,A260,Bewegungen!$C$5:$C$3004,"Zugang"))</f>
        <v/>
      </c>
      <c r="G260">
        <f>IF(A260="","",SUMIFS(Bewegungen!$D$5:$D$3004,Bewegungen!$B$5:$B$3004,A260,Bewegungen!$C$5:$C$3004,"Abgang"))</f>
        <v/>
      </c>
      <c r="H260">
        <f>IF(A260="","",E260+F260-G260)</f>
        <v/>
      </c>
      <c r="I260" s="3" t="n"/>
      <c r="J260" s="5" t="n"/>
      <c r="K260" s="6">
        <f>IF(A260="","",H260*J260)</f>
        <v/>
      </c>
      <c r="L260">
        <f>IF(A260="","",IF(H260&lt;0,"PRÜFEN",IF(H260&lt;=I260,"BESTELLEN","")))</f>
        <v/>
      </c>
    </row>
    <row r="261">
      <c r="A261" s="3" t="n"/>
      <c r="B261" s="3" t="n"/>
      <c r="C261" s="3" t="n"/>
      <c r="D261" s="3" t="n"/>
      <c r="E261" s="3" t="n"/>
      <c r="F261">
        <f>IF(A261="","",SUMIFS(Bewegungen!$D$5:$D$3004,Bewegungen!$B$5:$B$3004,A261,Bewegungen!$C$5:$C$3004,"Zugang"))</f>
        <v/>
      </c>
      <c r="G261">
        <f>IF(A261="","",SUMIFS(Bewegungen!$D$5:$D$3004,Bewegungen!$B$5:$B$3004,A261,Bewegungen!$C$5:$C$3004,"Abgang"))</f>
        <v/>
      </c>
      <c r="H261">
        <f>IF(A261="","",E261+F261-G261)</f>
        <v/>
      </c>
      <c r="I261" s="3" t="n"/>
      <c r="J261" s="5" t="n"/>
      <c r="K261" s="6">
        <f>IF(A261="","",H261*J261)</f>
        <v/>
      </c>
      <c r="L261">
        <f>IF(A261="","",IF(H261&lt;0,"PRÜFEN",IF(H261&lt;=I261,"BESTELLEN","")))</f>
        <v/>
      </c>
    </row>
    <row r="262">
      <c r="A262" s="3" t="n"/>
      <c r="B262" s="3" t="n"/>
      <c r="C262" s="3" t="n"/>
      <c r="D262" s="3" t="n"/>
      <c r="E262" s="3" t="n"/>
      <c r="F262">
        <f>IF(A262="","",SUMIFS(Bewegungen!$D$5:$D$3004,Bewegungen!$B$5:$B$3004,A262,Bewegungen!$C$5:$C$3004,"Zugang"))</f>
        <v/>
      </c>
      <c r="G262">
        <f>IF(A262="","",SUMIFS(Bewegungen!$D$5:$D$3004,Bewegungen!$B$5:$B$3004,A262,Bewegungen!$C$5:$C$3004,"Abgang"))</f>
        <v/>
      </c>
      <c r="H262">
        <f>IF(A262="","",E262+F262-G262)</f>
        <v/>
      </c>
      <c r="I262" s="3" t="n"/>
      <c r="J262" s="5" t="n"/>
      <c r="K262" s="6">
        <f>IF(A262="","",H262*J262)</f>
        <v/>
      </c>
      <c r="L262">
        <f>IF(A262="","",IF(H262&lt;0,"PRÜFEN",IF(H262&lt;=I262,"BESTELLEN","")))</f>
        <v/>
      </c>
    </row>
    <row r="263">
      <c r="A263" s="3" t="n"/>
      <c r="B263" s="3" t="n"/>
      <c r="C263" s="3" t="n"/>
      <c r="D263" s="3" t="n"/>
      <c r="E263" s="3" t="n"/>
      <c r="F263">
        <f>IF(A263="","",SUMIFS(Bewegungen!$D$5:$D$3004,Bewegungen!$B$5:$B$3004,A263,Bewegungen!$C$5:$C$3004,"Zugang"))</f>
        <v/>
      </c>
      <c r="G263">
        <f>IF(A263="","",SUMIFS(Bewegungen!$D$5:$D$3004,Bewegungen!$B$5:$B$3004,A263,Bewegungen!$C$5:$C$3004,"Abgang"))</f>
        <v/>
      </c>
      <c r="H263">
        <f>IF(A263="","",E263+F263-G263)</f>
        <v/>
      </c>
      <c r="I263" s="3" t="n"/>
      <c r="J263" s="5" t="n"/>
      <c r="K263" s="6">
        <f>IF(A263="","",H263*J263)</f>
        <v/>
      </c>
      <c r="L263">
        <f>IF(A263="","",IF(H263&lt;0,"PRÜFEN",IF(H263&lt;=I263,"BESTELLEN","")))</f>
        <v/>
      </c>
    </row>
    <row r="264">
      <c r="A264" s="3" t="n"/>
      <c r="B264" s="3" t="n"/>
      <c r="C264" s="3" t="n"/>
      <c r="D264" s="3" t="n"/>
      <c r="E264" s="3" t="n"/>
      <c r="F264">
        <f>IF(A264="","",SUMIFS(Bewegungen!$D$5:$D$3004,Bewegungen!$B$5:$B$3004,A264,Bewegungen!$C$5:$C$3004,"Zugang"))</f>
        <v/>
      </c>
      <c r="G264">
        <f>IF(A264="","",SUMIFS(Bewegungen!$D$5:$D$3004,Bewegungen!$B$5:$B$3004,A264,Bewegungen!$C$5:$C$3004,"Abgang"))</f>
        <v/>
      </c>
      <c r="H264">
        <f>IF(A264="","",E264+F264-G264)</f>
        <v/>
      </c>
      <c r="I264" s="3" t="n"/>
      <c r="J264" s="5" t="n"/>
      <c r="K264" s="6">
        <f>IF(A264="","",H264*J264)</f>
        <v/>
      </c>
      <c r="L264">
        <f>IF(A264="","",IF(H264&lt;0,"PRÜFEN",IF(H264&lt;=I264,"BESTELLEN","")))</f>
        <v/>
      </c>
    </row>
    <row r="265">
      <c r="A265" s="3" t="n"/>
      <c r="B265" s="3" t="n"/>
      <c r="C265" s="3" t="n"/>
      <c r="D265" s="3" t="n"/>
      <c r="E265" s="3" t="n"/>
      <c r="F265">
        <f>IF(A265="","",SUMIFS(Bewegungen!$D$5:$D$3004,Bewegungen!$B$5:$B$3004,A265,Bewegungen!$C$5:$C$3004,"Zugang"))</f>
        <v/>
      </c>
      <c r="G265">
        <f>IF(A265="","",SUMIFS(Bewegungen!$D$5:$D$3004,Bewegungen!$B$5:$B$3004,A265,Bewegungen!$C$5:$C$3004,"Abgang"))</f>
        <v/>
      </c>
      <c r="H265">
        <f>IF(A265="","",E265+F265-G265)</f>
        <v/>
      </c>
      <c r="I265" s="3" t="n"/>
      <c r="J265" s="5" t="n"/>
      <c r="K265" s="6">
        <f>IF(A265="","",H265*J265)</f>
        <v/>
      </c>
      <c r="L265">
        <f>IF(A265="","",IF(H265&lt;0,"PRÜFEN",IF(H265&lt;=I265,"BESTELLEN","")))</f>
        <v/>
      </c>
    </row>
    <row r="266">
      <c r="A266" s="3" t="n"/>
      <c r="B266" s="3" t="n"/>
      <c r="C266" s="3" t="n"/>
      <c r="D266" s="3" t="n"/>
      <c r="E266" s="3" t="n"/>
      <c r="F266">
        <f>IF(A266="","",SUMIFS(Bewegungen!$D$5:$D$3004,Bewegungen!$B$5:$B$3004,A266,Bewegungen!$C$5:$C$3004,"Zugang"))</f>
        <v/>
      </c>
      <c r="G266">
        <f>IF(A266="","",SUMIFS(Bewegungen!$D$5:$D$3004,Bewegungen!$B$5:$B$3004,A266,Bewegungen!$C$5:$C$3004,"Abgang"))</f>
        <v/>
      </c>
      <c r="H266">
        <f>IF(A266="","",E266+F266-G266)</f>
        <v/>
      </c>
      <c r="I266" s="3" t="n"/>
      <c r="J266" s="5" t="n"/>
      <c r="K266" s="6">
        <f>IF(A266="","",H266*J266)</f>
        <v/>
      </c>
      <c r="L266">
        <f>IF(A266="","",IF(H266&lt;0,"PRÜFEN",IF(H266&lt;=I266,"BESTELLEN","")))</f>
        <v/>
      </c>
    </row>
    <row r="267">
      <c r="A267" s="3" t="n"/>
      <c r="B267" s="3" t="n"/>
      <c r="C267" s="3" t="n"/>
      <c r="D267" s="3" t="n"/>
      <c r="E267" s="3" t="n"/>
      <c r="F267">
        <f>IF(A267="","",SUMIFS(Bewegungen!$D$5:$D$3004,Bewegungen!$B$5:$B$3004,A267,Bewegungen!$C$5:$C$3004,"Zugang"))</f>
        <v/>
      </c>
      <c r="G267">
        <f>IF(A267="","",SUMIFS(Bewegungen!$D$5:$D$3004,Bewegungen!$B$5:$B$3004,A267,Bewegungen!$C$5:$C$3004,"Abgang"))</f>
        <v/>
      </c>
      <c r="H267">
        <f>IF(A267="","",E267+F267-G267)</f>
        <v/>
      </c>
      <c r="I267" s="3" t="n"/>
      <c r="J267" s="5" t="n"/>
      <c r="K267" s="6">
        <f>IF(A267="","",H267*J267)</f>
        <v/>
      </c>
      <c r="L267">
        <f>IF(A267="","",IF(H267&lt;0,"PRÜFEN",IF(H267&lt;=I267,"BESTELLEN","")))</f>
        <v/>
      </c>
    </row>
    <row r="268">
      <c r="A268" s="3" t="n"/>
      <c r="B268" s="3" t="n"/>
      <c r="C268" s="3" t="n"/>
      <c r="D268" s="3" t="n"/>
      <c r="E268" s="3" t="n"/>
      <c r="F268">
        <f>IF(A268="","",SUMIFS(Bewegungen!$D$5:$D$3004,Bewegungen!$B$5:$B$3004,A268,Bewegungen!$C$5:$C$3004,"Zugang"))</f>
        <v/>
      </c>
      <c r="G268">
        <f>IF(A268="","",SUMIFS(Bewegungen!$D$5:$D$3004,Bewegungen!$B$5:$B$3004,A268,Bewegungen!$C$5:$C$3004,"Abgang"))</f>
        <v/>
      </c>
      <c r="H268">
        <f>IF(A268="","",E268+F268-G268)</f>
        <v/>
      </c>
      <c r="I268" s="3" t="n"/>
      <c r="J268" s="5" t="n"/>
      <c r="K268" s="6">
        <f>IF(A268="","",H268*J268)</f>
        <v/>
      </c>
      <c r="L268">
        <f>IF(A268="","",IF(H268&lt;0,"PRÜFEN",IF(H268&lt;=I268,"BESTELLEN","")))</f>
        <v/>
      </c>
    </row>
    <row r="269">
      <c r="A269" s="3" t="n"/>
      <c r="B269" s="3" t="n"/>
      <c r="C269" s="3" t="n"/>
      <c r="D269" s="3" t="n"/>
      <c r="E269" s="3" t="n"/>
      <c r="F269">
        <f>IF(A269="","",SUMIFS(Bewegungen!$D$5:$D$3004,Bewegungen!$B$5:$B$3004,A269,Bewegungen!$C$5:$C$3004,"Zugang"))</f>
        <v/>
      </c>
      <c r="G269">
        <f>IF(A269="","",SUMIFS(Bewegungen!$D$5:$D$3004,Bewegungen!$B$5:$B$3004,A269,Bewegungen!$C$5:$C$3004,"Abgang"))</f>
        <v/>
      </c>
      <c r="H269">
        <f>IF(A269="","",E269+F269-G269)</f>
        <v/>
      </c>
      <c r="I269" s="3" t="n"/>
      <c r="J269" s="5" t="n"/>
      <c r="K269" s="6">
        <f>IF(A269="","",H269*J269)</f>
        <v/>
      </c>
      <c r="L269">
        <f>IF(A269="","",IF(H269&lt;0,"PRÜFEN",IF(H269&lt;=I269,"BESTELLEN","")))</f>
        <v/>
      </c>
    </row>
    <row r="270">
      <c r="A270" s="3" t="n"/>
      <c r="B270" s="3" t="n"/>
      <c r="C270" s="3" t="n"/>
      <c r="D270" s="3" t="n"/>
      <c r="E270" s="3" t="n"/>
      <c r="F270">
        <f>IF(A270="","",SUMIFS(Bewegungen!$D$5:$D$3004,Bewegungen!$B$5:$B$3004,A270,Bewegungen!$C$5:$C$3004,"Zugang"))</f>
        <v/>
      </c>
      <c r="G270">
        <f>IF(A270="","",SUMIFS(Bewegungen!$D$5:$D$3004,Bewegungen!$B$5:$B$3004,A270,Bewegungen!$C$5:$C$3004,"Abgang"))</f>
        <v/>
      </c>
      <c r="H270">
        <f>IF(A270="","",E270+F270-G270)</f>
        <v/>
      </c>
      <c r="I270" s="3" t="n"/>
      <c r="J270" s="5" t="n"/>
      <c r="K270" s="6">
        <f>IF(A270="","",H270*J270)</f>
        <v/>
      </c>
      <c r="L270">
        <f>IF(A270="","",IF(H270&lt;0,"PRÜFEN",IF(H270&lt;=I270,"BESTELLEN","")))</f>
        <v/>
      </c>
    </row>
    <row r="271">
      <c r="A271" s="3" t="n"/>
      <c r="B271" s="3" t="n"/>
      <c r="C271" s="3" t="n"/>
      <c r="D271" s="3" t="n"/>
      <c r="E271" s="3" t="n"/>
      <c r="F271">
        <f>IF(A271="","",SUMIFS(Bewegungen!$D$5:$D$3004,Bewegungen!$B$5:$B$3004,A271,Bewegungen!$C$5:$C$3004,"Zugang"))</f>
        <v/>
      </c>
      <c r="G271">
        <f>IF(A271="","",SUMIFS(Bewegungen!$D$5:$D$3004,Bewegungen!$B$5:$B$3004,A271,Bewegungen!$C$5:$C$3004,"Abgang"))</f>
        <v/>
      </c>
      <c r="H271">
        <f>IF(A271="","",E271+F271-G271)</f>
        <v/>
      </c>
      <c r="I271" s="3" t="n"/>
      <c r="J271" s="5" t="n"/>
      <c r="K271" s="6">
        <f>IF(A271="","",H271*J271)</f>
        <v/>
      </c>
      <c r="L271">
        <f>IF(A271="","",IF(H271&lt;0,"PRÜFEN",IF(H271&lt;=I271,"BESTELLEN","")))</f>
        <v/>
      </c>
    </row>
    <row r="272">
      <c r="A272" s="3" t="n"/>
      <c r="B272" s="3" t="n"/>
      <c r="C272" s="3" t="n"/>
      <c r="D272" s="3" t="n"/>
      <c r="E272" s="3" t="n"/>
      <c r="F272">
        <f>IF(A272="","",SUMIFS(Bewegungen!$D$5:$D$3004,Bewegungen!$B$5:$B$3004,A272,Bewegungen!$C$5:$C$3004,"Zugang"))</f>
        <v/>
      </c>
      <c r="G272">
        <f>IF(A272="","",SUMIFS(Bewegungen!$D$5:$D$3004,Bewegungen!$B$5:$B$3004,A272,Bewegungen!$C$5:$C$3004,"Abgang"))</f>
        <v/>
      </c>
      <c r="H272">
        <f>IF(A272="","",E272+F272-G272)</f>
        <v/>
      </c>
      <c r="I272" s="3" t="n"/>
      <c r="J272" s="5" t="n"/>
      <c r="K272" s="6">
        <f>IF(A272="","",H272*J272)</f>
        <v/>
      </c>
      <c r="L272">
        <f>IF(A272="","",IF(H272&lt;0,"PRÜFEN",IF(H272&lt;=I272,"BESTELLEN","")))</f>
        <v/>
      </c>
    </row>
    <row r="273">
      <c r="A273" s="3" t="n"/>
      <c r="B273" s="3" t="n"/>
      <c r="C273" s="3" t="n"/>
      <c r="D273" s="3" t="n"/>
      <c r="E273" s="3" t="n"/>
      <c r="F273">
        <f>IF(A273="","",SUMIFS(Bewegungen!$D$5:$D$3004,Bewegungen!$B$5:$B$3004,A273,Bewegungen!$C$5:$C$3004,"Zugang"))</f>
        <v/>
      </c>
      <c r="G273">
        <f>IF(A273="","",SUMIFS(Bewegungen!$D$5:$D$3004,Bewegungen!$B$5:$B$3004,A273,Bewegungen!$C$5:$C$3004,"Abgang"))</f>
        <v/>
      </c>
      <c r="H273">
        <f>IF(A273="","",E273+F273-G273)</f>
        <v/>
      </c>
      <c r="I273" s="3" t="n"/>
      <c r="J273" s="5" t="n"/>
      <c r="K273" s="6">
        <f>IF(A273="","",H273*J273)</f>
        <v/>
      </c>
      <c r="L273">
        <f>IF(A273="","",IF(H273&lt;0,"PRÜFEN",IF(H273&lt;=I273,"BESTELLEN","")))</f>
        <v/>
      </c>
    </row>
    <row r="274">
      <c r="A274" s="3" t="n"/>
      <c r="B274" s="3" t="n"/>
      <c r="C274" s="3" t="n"/>
      <c r="D274" s="3" t="n"/>
      <c r="E274" s="3" t="n"/>
      <c r="F274">
        <f>IF(A274="","",SUMIFS(Bewegungen!$D$5:$D$3004,Bewegungen!$B$5:$B$3004,A274,Bewegungen!$C$5:$C$3004,"Zugang"))</f>
        <v/>
      </c>
      <c r="G274">
        <f>IF(A274="","",SUMIFS(Bewegungen!$D$5:$D$3004,Bewegungen!$B$5:$B$3004,A274,Bewegungen!$C$5:$C$3004,"Abgang"))</f>
        <v/>
      </c>
      <c r="H274">
        <f>IF(A274="","",E274+F274-G274)</f>
        <v/>
      </c>
      <c r="I274" s="3" t="n"/>
      <c r="J274" s="5" t="n"/>
      <c r="K274" s="6">
        <f>IF(A274="","",H274*J274)</f>
        <v/>
      </c>
      <c r="L274">
        <f>IF(A274="","",IF(H274&lt;0,"PRÜFEN",IF(H274&lt;=I274,"BESTELLEN","")))</f>
        <v/>
      </c>
    </row>
    <row r="275">
      <c r="A275" s="3" t="n"/>
      <c r="B275" s="3" t="n"/>
      <c r="C275" s="3" t="n"/>
      <c r="D275" s="3" t="n"/>
      <c r="E275" s="3" t="n"/>
      <c r="F275">
        <f>IF(A275="","",SUMIFS(Bewegungen!$D$5:$D$3004,Bewegungen!$B$5:$B$3004,A275,Bewegungen!$C$5:$C$3004,"Zugang"))</f>
        <v/>
      </c>
      <c r="G275">
        <f>IF(A275="","",SUMIFS(Bewegungen!$D$5:$D$3004,Bewegungen!$B$5:$B$3004,A275,Bewegungen!$C$5:$C$3004,"Abgang"))</f>
        <v/>
      </c>
      <c r="H275">
        <f>IF(A275="","",E275+F275-G275)</f>
        <v/>
      </c>
      <c r="I275" s="3" t="n"/>
      <c r="J275" s="5" t="n"/>
      <c r="K275" s="6">
        <f>IF(A275="","",H275*J275)</f>
        <v/>
      </c>
      <c r="L275">
        <f>IF(A275="","",IF(H275&lt;0,"PRÜFEN",IF(H275&lt;=I275,"BESTELLEN","")))</f>
        <v/>
      </c>
    </row>
    <row r="276">
      <c r="A276" s="3" t="n"/>
      <c r="B276" s="3" t="n"/>
      <c r="C276" s="3" t="n"/>
      <c r="D276" s="3" t="n"/>
      <c r="E276" s="3" t="n"/>
      <c r="F276">
        <f>IF(A276="","",SUMIFS(Bewegungen!$D$5:$D$3004,Bewegungen!$B$5:$B$3004,A276,Bewegungen!$C$5:$C$3004,"Zugang"))</f>
        <v/>
      </c>
      <c r="G276">
        <f>IF(A276="","",SUMIFS(Bewegungen!$D$5:$D$3004,Bewegungen!$B$5:$B$3004,A276,Bewegungen!$C$5:$C$3004,"Abgang"))</f>
        <v/>
      </c>
      <c r="H276">
        <f>IF(A276="","",E276+F276-G276)</f>
        <v/>
      </c>
      <c r="I276" s="3" t="n"/>
      <c r="J276" s="5" t="n"/>
      <c r="K276" s="6">
        <f>IF(A276="","",H276*J276)</f>
        <v/>
      </c>
      <c r="L276">
        <f>IF(A276="","",IF(H276&lt;0,"PRÜFEN",IF(H276&lt;=I276,"BESTELLEN","")))</f>
        <v/>
      </c>
    </row>
    <row r="277">
      <c r="A277" s="3" t="n"/>
      <c r="B277" s="3" t="n"/>
      <c r="C277" s="3" t="n"/>
      <c r="D277" s="3" t="n"/>
      <c r="E277" s="3" t="n"/>
      <c r="F277">
        <f>IF(A277="","",SUMIFS(Bewegungen!$D$5:$D$3004,Bewegungen!$B$5:$B$3004,A277,Bewegungen!$C$5:$C$3004,"Zugang"))</f>
        <v/>
      </c>
      <c r="G277">
        <f>IF(A277="","",SUMIFS(Bewegungen!$D$5:$D$3004,Bewegungen!$B$5:$B$3004,A277,Bewegungen!$C$5:$C$3004,"Abgang"))</f>
        <v/>
      </c>
      <c r="H277">
        <f>IF(A277="","",E277+F277-G277)</f>
        <v/>
      </c>
      <c r="I277" s="3" t="n"/>
      <c r="J277" s="5" t="n"/>
      <c r="K277" s="6">
        <f>IF(A277="","",H277*J277)</f>
        <v/>
      </c>
      <c r="L277">
        <f>IF(A277="","",IF(H277&lt;0,"PRÜFEN",IF(H277&lt;=I277,"BESTELLEN","")))</f>
        <v/>
      </c>
    </row>
    <row r="278">
      <c r="A278" s="3" t="n"/>
      <c r="B278" s="3" t="n"/>
      <c r="C278" s="3" t="n"/>
      <c r="D278" s="3" t="n"/>
      <c r="E278" s="3" t="n"/>
      <c r="F278">
        <f>IF(A278="","",SUMIFS(Bewegungen!$D$5:$D$3004,Bewegungen!$B$5:$B$3004,A278,Bewegungen!$C$5:$C$3004,"Zugang"))</f>
        <v/>
      </c>
      <c r="G278">
        <f>IF(A278="","",SUMIFS(Bewegungen!$D$5:$D$3004,Bewegungen!$B$5:$B$3004,A278,Bewegungen!$C$5:$C$3004,"Abgang"))</f>
        <v/>
      </c>
      <c r="H278">
        <f>IF(A278="","",E278+F278-G278)</f>
        <v/>
      </c>
      <c r="I278" s="3" t="n"/>
      <c r="J278" s="5" t="n"/>
      <c r="K278" s="6">
        <f>IF(A278="","",H278*J278)</f>
        <v/>
      </c>
      <c r="L278">
        <f>IF(A278="","",IF(H278&lt;0,"PRÜFEN",IF(H278&lt;=I278,"BESTELLEN","")))</f>
        <v/>
      </c>
    </row>
    <row r="279">
      <c r="A279" s="3" t="n"/>
      <c r="B279" s="3" t="n"/>
      <c r="C279" s="3" t="n"/>
      <c r="D279" s="3" t="n"/>
      <c r="E279" s="3" t="n"/>
      <c r="F279">
        <f>IF(A279="","",SUMIFS(Bewegungen!$D$5:$D$3004,Bewegungen!$B$5:$B$3004,A279,Bewegungen!$C$5:$C$3004,"Zugang"))</f>
        <v/>
      </c>
      <c r="G279">
        <f>IF(A279="","",SUMIFS(Bewegungen!$D$5:$D$3004,Bewegungen!$B$5:$B$3004,A279,Bewegungen!$C$5:$C$3004,"Abgang"))</f>
        <v/>
      </c>
      <c r="H279">
        <f>IF(A279="","",E279+F279-G279)</f>
        <v/>
      </c>
      <c r="I279" s="3" t="n"/>
      <c r="J279" s="5" t="n"/>
      <c r="K279" s="6">
        <f>IF(A279="","",H279*J279)</f>
        <v/>
      </c>
      <c r="L279">
        <f>IF(A279="","",IF(H279&lt;0,"PRÜFEN",IF(H279&lt;=I279,"BESTELLEN","")))</f>
        <v/>
      </c>
    </row>
    <row r="280">
      <c r="A280" s="3" t="n"/>
      <c r="B280" s="3" t="n"/>
      <c r="C280" s="3" t="n"/>
      <c r="D280" s="3" t="n"/>
      <c r="E280" s="3" t="n"/>
      <c r="F280">
        <f>IF(A280="","",SUMIFS(Bewegungen!$D$5:$D$3004,Bewegungen!$B$5:$B$3004,A280,Bewegungen!$C$5:$C$3004,"Zugang"))</f>
        <v/>
      </c>
      <c r="G280">
        <f>IF(A280="","",SUMIFS(Bewegungen!$D$5:$D$3004,Bewegungen!$B$5:$B$3004,A280,Bewegungen!$C$5:$C$3004,"Abgang"))</f>
        <v/>
      </c>
      <c r="H280">
        <f>IF(A280="","",E280+F280-G280)</f>
        <v/>
      </c>
      <c r="I280" s="3" t="n"/>
      <c r="J280" s="5" t="n"/>
      <c r="K280" s="6">
        <f>IF(A280="","",H280*J280)</f>
        <v/>
      </c>
      <c r="L280">
        <f>IF(A280="","",IF(H280&lt;0,"PRÜFEN",IF(H280&lt;=I280,"BESTELLEN","")))</f>
        <v/>
      </c>
    </row>
    <row r="281">
      <c r="A281" s="3" t="n"/>
      <c r="B281" s="3" t="n"/>
      <c r="C281" s="3" t="n"/>
      <c r="D281" s="3" t="n"/>
      <c r="E281" s="3" t="n"/>
      <c r="F281">
        <f>IF(A281="","",SUMIFS(Bewegungen!$D$5:$D$3004,Bewegungen!$B$5:$B$3004,A281,Bewegungen!$C$5:$C$3004,"Zugang"))</f>
        <v/>
      </c>
      <c r="G281">
        <f>IF(A281="","",SUMIFS(Bewegungen!$D$5:$D$3004,Bewegungen!$B$5:$B$3004,A281,Bewegungen!$C$5:$C$3004,"Abgang"))</f>
        <v/>
      </c>
      <c r="H281">
        <f>IF(A281="","",E281+F281-G281)</f>
        <v/>
      </c>
      <c r="I281" s="3" t="n"/>
      <c r="J281" s="5" t="n"/>
      <c r="K281" s="6">
        <f>IF(A281="","",H281*J281)</f>
        <v/>
      </c>
      <c r="L281">
        <f>IF(A281="","",IF(H281&lt;0,"PRÜFEN",IF(H281&lt;=I281,"BESTELLEN","")))</f>
        <v/>
      </c>
    </row>
    <row r="282">
      <c r="A282" s="3" t="n"/>
      <c r="B282" s="3" t="n"/>
      <c r="C282" s="3" t="n"/>
      <c r="D282" s="3" t="n"/>
      <c r="E282" s="3" t="n"/>
      <c r="F282">
        <f>IF(A282="","",SUMIFS(Bewegungen!$D$5:$D$3004,Bewegungen!$B$5:$B$3004,A282,Bewegungen!$C$5:$C$3004,"Zugang"))</f>
        <v/>
      </c>
      <c r="G282">
        <f>IF(A282="","",SUMIFS(Bewegungen!$D$5:$D$3004,Bewegungen!$B$5:$B$3004,A282,Bewegungen!$C$5:$C$3004,"Abgang"))</f>
        <v/>
      </c>
      <c r="H282">
        <f>IF(A282="","",E282+F282-G282)</f>
        <v/>
      </c>
      <c r="I282" s="3" t="n"/>
      <c r="J282" s="5" t="n"/>
      <c r="K282" s="6">
        <f>IF(A282="","",H282*J282)</f>
        <v/>
      </c>
      <c r="L282">
        <f>IF(A282="","",IF(H282&lt;0,"PRÜFEN",IF(H282&lt;=I282,"BESTELLEN","")))</f>
        <v/>
      </c>
    </row>
    <row r="283">
      <c r="A283" s="3" t="n"/>
      <c r="B283" s="3" t="n"/>
      <c r="C283" s="3" t="n"/>
      <c r="D283" s="3" t="n"/>
      <c r="E283" s="3" t="n"/>
      <c r="F283">
        <f>IF(A283="","",SUMIFS(Bewegungen!$D$5:$D$3004,Bewegungen!$B$5:$B$3004,A283,Bewegungen!$C$5:$C$3004,"Zugang"))</f>
        <v/>
      </c>
      <c r="G283">
        <f>IF(A283="","",SUMIFS(Bewegungen!$D$5:$D$3004,Bewegungen!$B$5:$B$3004,A283,Bewegungen!$C$5:$C$3004,"Abgang"))</f>
        <v/>
      </c>
      <c r="H283">
        <f>IF(A283="","",E283+F283-G283)</f>
        <v/>
      </c>
      <c r="I283" s="3" t="n"/>
      <c r="J283" s="5" t="n"/>
      <c r="K283" s="6">
        <f>IF(A283="","",H283*J283)</f>
        <v/>
      </c>
      <c r="L283">
        <f>IF(A283="","",IF(H283&lt;0,"PRÜFEN",IF(H283&lt;=I283,"BESTELLEN","")))</f>
        <v/>
      </c>
    </row>
    <row r="284">
      <c r="A284" s="3" t="n"/>
      <c r="B284" s="3" t="n"/>
      <c r="C284" s="3" t="n"/>
      <c r="D284" s="3" t="n"/>
      <c r="E284" s="3" t="n"/>
      <c r="F284">
        <f>IF(A284="","",SUMIFS(Bewegungen!$D$5:$D$3004,Bewegungen!$B$5:$B$3004,A284,Bewegungen!$C$5:$C$3004,"Zugang"))</f>
        <v/>
      </c>
      <c r="G284">
        <f>IF(A284="","",SUMIFS(Bewegungen!$D$5:$D$3004,Bewegungen!$B$5:$B$3004,A284,Bewegungen!$C$5:$C$3004,"Abgang"))</f>
        <v/>
      </c>
      <c r="H284">
        <f>IF(A284="","",E284+F284-G284)</f>
        <v/>
      </c>
      <c r="I284" s="3" t="n"/>
      <c r="J284" s="5" t="n"/>
      <c r="K284" s="6">
        <f>IF(A284="","",H284*J284)</f>
        <v/>
      </c>
      <c r="L284">
        <f>IF(A284="","",IF(H284&lt;0,"PRÜFEN",IF(H284&lt;=I284,"BESTELLEN","")))</f>
        <v/>
      </c>
    </row>
    <row r="285">
      <c r="A285" s="3" t="n"/>
      <c r="B285" s="3" t="n"/>
      <c r="C285" s="3" t="n"/>
      <c r="D285" s="3" t="n"/>
      <c r="E285" s="3" t="n"/>
      <c r="F285">
        <f>IF(A285="","",SUMIFS(Bewegungen!$D$5:$D$3004,Bewegungen!$B$5:$B$3004,A285,Bewegungen!$C$5:$C$3004,"Zugang"))</f>
        <v/>
      </c>
      <c r="G285">
        <f>IF(A285="","",SUMIFS(Bewegungen!$D$5:$D$3004,Bewegungen!$B$5:$B$3004,A285,Bewegungen!$C$5:$C$3004,"Abgang"))</f>
        <v/>
      </c>
      <c r="H285">
        <f>IF(A285="","",E285+F285-G285)</f>
        <v/>
      </c>
      <c r="I285" s="3" t="n"/>
      <c r="J285" s="5" t="n"/>
      <c r="K285" s="6">
        <f>IF(A285="","",H285*J285)</f>
        <v/>
      </c>
      <c r="L285">
        <f>IF(A285="","",IF(H285&lt;0,"PRÜFEN",IF(H285&lt;=I285,"BESTELLEN","")))</f>
        <v/>
      </c>
    </row>
    <row r="286">
      <c r="A286" s="3" t="n"/>
      <c r="B286" s="3" t="n"/>
      <c r="C286" s="3" t="n"/>
      <c r="D286" s="3" t="n"/>
      <c r="E286" s="3" t="n"/>
      <c r="F286">
        <f>IF(A286="","",SUMIFS(Bewegungen!$D$5:$D$3004,Bewegungen!$B$5:$B$3004,A286,Bewegungen!$C$5:$C$3004,"Zugang"))</f>
        <v/>
      </c>
      <c r="G286">
        <f>IF(A286="","",SUMIFS(Bewegungen!$D$5:$D$3004,Bewegungen!$B$5:$B$3004,A286,Bewegungen!$C$5:$C$3004,"Abgang"))</f>
        <v/>
      </c>
      <c r="H286">
        <f>IF(A286="","",E286+F286-G286)</f>
        <v/>
      </c>
      <c r="I286" s="3" t="n"/>
      <c r="J286" s="5" t="n"/>
      <c r="K286" s="6">
        <f>IF(A286="","",H286*J286)</f>
        <v/>
      </c>
      <c r="L286">
        <f>IF(A286="","",IF(H286&lt;0,"PRÜFEN",IF(H286&lt;=I286,"BESTELLEN","")))</f>
        <v/>
      </c>
    </row>
    <row r="287">
      <c r="A287" s="3" t="n"/>
      <c r="B287" s="3" t="n"/>
      <c r="C287" s="3" t="n"/>
      <c r="D287" s="3" t="n"/>
      <c r="E287" s="3" t="n"/>
      <c r="F287">
        <f>IF(A287="","",SUMIFS(Bewegungen!$D$5:$D$3004,Bewegungen!$B$5:$B$3004,A287,Bewegungen!$C$5:$C$3004,"Zugang"))</f>
        <v/>
      </c>
      <c r="G287">
        <f>IF(A287="","",SUMIFS(Bewegungen!$D$5:$D$3004,Bewegungen!$B$5:$B$3004,A287,Bewegungen!$C$5:$C$3004,"Abgang"))</f>
        <v/>
      </c>
      <c r="H287">
        <f>IF(A287="","",E287+F287-G287)</f>
        <v/>
      </c>
      <c r="I287" s="3" t="n"/>
      <c r="J287" s="5" t="n"/>
      <c r="K287" s="6">
        <f>IF(A287="","",H287*J287)</f>
        <v/>
      </c>
      <c r="L287">
        <f>IF(A287="","",IF(H287&lt;0,"PRÜFEN",IF(H287&lt;=I287,"BESTELLEN","")))</f>
        <v/>
      </c>
    </row>
    <row r="288">
      <c r="A288" s="3" t="n"/>
      <c r="B288" s="3" t="n"/>
      <c r="C288" s="3" t="n"/>
      <c r="D288" s="3" t="n"/>
      <c r="E288" s="3" t="n"/>
      <c r="F288">
        <f>IF(A288="","",SUMIFS(Bewegungen!$D$5:$D$3004,Bewegungen!$B$5:$B$3004,A288,Bewegungen!$C$5:$C$3004,"Zugang"))</f>
        <v/>
      </c>
      <c r="G288">
        <f>IF(A288="","",SUMIFS(Bewegungen!$D$5:$D$3004,Bewegungen!$B$5:$B$3004,A288,Bewegungen!$C$5:$C$3004,"Abgang"))</f>
        <v/>
      </c>
      <c r="H288">
        <f>IF(A288="","",E288+F288-G288)</f>
        <v/>
      </c>
      <c r="I288" s="3" t="n"/>
      <c r="J288" s="5" t="n"/>
      <c r="K288" s="6">
        <f>IF(A288="","",H288*J288)</f>
        <v/>
      </c>
      <c r="L288">
        <f>IF(A288="","",IF(H288&lt;0,"PRÜFEN",IF(H288&lt;=I288,"BESTELLEN","")))</f>
        <v/>
      </c>
    </row>
    <row r="289">
      <c r="A289" s="3" t="n"/>
      <c r="B289" s="3" t="n"/>
      <c r="C289" s="3" t="n"/>
      <c r="D289" s="3" t="n"/>
      <c r="E289" s="3" t="n"/>
      <c r="F289">
        <f>IF(A289="","",SUMIFS(Bewegungen!$D$5:$D$3004,Bewegungen!$B$5:$B$3004,A289,Bewegungen!$C$5:$C$3004,"Zugang"))</f>
        <v/>
      </c>
      <c r="G289">
        <f>IF(A289="","",SUMIFS(Bewegungen!$D$5:$D$3004,Bewegungen!$B$5:$B$3004,A289,Bewegungen!$C$5:$C$3004,"Abgang"))</f>
        <v/>
      </c>
      <c r="H289">
        <f>IF(A289="","",E289+F289-G289)</f>
        <v/>
      </c>
      <c r="I289" s="3" t="n"/>
      <c r="J289" s="5" t="n"/>
      <c r="K289" s="6">
        <f>IF(A289="","",H289*J289)</f>
        <v/>
      </c>
      <c r="L289">
        <f>IF(A289="","",IF(H289&lt;0,"PRÜFEN",IF(H289&lt;=I289,"BESTELLEN","")))</f>
        <v/>
      </c>
    </row>
    <row r="290">
      <c r="A290" s="3" t="n"/>
      <c r="B290" s="3" t="n"/>
      <c r="C290" s="3" t="n"/>
      <c r="D290" s="3" t="n"/>
      <c r="E290" s="3" t="n"/>
      <c r="F290">
        <f>IF(A290="","",SUMIFS(Bewegungen!$D$5:$D$3004,Bewegungen!$B$5:$B$3004,A290,Bewegungen!$C$5:$C$3004,"Zugang"))</f>
        <v/>
      </c>
      <c r="G290">
        <f>IF(A290="","",SUMIFS(Bewegungen!$D$5:$D$3004,Bewegungen!$B$5:$B$3004,A290,Bewegungen!$C$5:$C$3004,"Abgang"))</f>
        <v/>
      </c>
      <c r="H290">
        <f>IF(A290="","",E290+F290-G290)</f>
        <v/>
      </c>
      <c r="I290" s="3" t="n"/>
      <c r="J290" s="5" t="n"/>
      <c r="K290" s="6">
        <f>IF(A290="","",H290*J290)</f>
        <v/>
      </c>
      <c r="L290">
        <f>IF(A290="","",IF(H290&lt;0,"PRÜFEN",IF(H290&lt;=I290,"BESTELLEN","")))</f>
        <v/>
      </c>
    </row>
    <row r="291">
      <c r="A291" s="3" t="n"/>
      <c r="B291" s="3" t="n"/>
      <c r="C291" s="3" t="n"/>
      <c r="D291" s="3" t="n"/>
      <c r="E291" s="3" t="n"/>
      <c r="F291">
        <f>IF(A291="","",SUMIFS(Bewegungen!$D$5:$D$3004,Bewegungen!$B$5:$B$3004,A291,Bewegungen!$C$5:$C$3004,"Zugang"))</f>
        <v/>
      </c>
      <c r="G291">
        <f>IF(A291="","",SUMIFS(Bewegungen!$D$5:$D$3004,Bewegungen!$B$5:$B$3004,A291,Bewegungen!$C$5:$C$3004,"Abgang"))</f>
        <v/>
      </c>
      <c r="H291">
        <f>IF(A291="","",E291+F291-G291)</f>
        <v/>
      </c>
      <c r="I291" s="3" t="n"/>
      <c r="J291" s="5" t="n"/>
      <c r="K291" s="6">
        <f>IF(A291="","",H291*J291)</f>
        <v/>
      </c>
      <c r="L291">
        <f>IF(A291="","",IF(H291&lt;0,"PRÜFEN",IF(H291&lt;=I291,"BESTELLEN","")))</f>
        <v/>
      </c>
    </row>
    <row r="292">
      <c r="A292" s="3" t="n"/>
      <c r="B292" s="3" t="n"/>
      <c r="C292" s="3" t="n"/>
      <c r="D292" s="3" t="n"/>
      <c r="E292" s="3" t="n"/>
      <c r="F292">
        <f>IF(A292="","",SUMIFS(Bewegungen!$D$5:$D$3004,Bewegungen!$B$5:$B$3004,A292,Bewegungen!$C$5:$C$3004,"Zugang"))</f>
        <v/>
      </c>
      <c r="G292">
        <f>IF(A292="","",SUMIFS(Bewegungen!$D$5:$D$3004,Bewegungen!$B$5:$B$3004,A292,Bewegungen!$C$5:$C$3004,"Abgang"))</f>
        <v/>
      </c>
      <c r="H292">
        <f>IF(A292="","",E292+F292-G292)</f>
        <v/>
      </c>
      <c r="I292" s="3" t="n"/>
      <c r="J292" s="5" t="n"/>
      <c r="K292" s="6">
        <f>IF(A292="","",H292*J292)</f>
        <v/>
      </c>
      <c r="L292">
        <f>IF(A292="","",IF(H292&lt;0,"PRÜFEN",IF(H292&lt;=I292,"BESTELLEN","")))</f>
        <v/>
      </c>
    </row>
    <row r="293">
      <c r="A293" s="3" t="n"/>
      <c r="B293" s="3" t="n"/>
      <c r="C293" s="3" t="n"/>
      <c r="D293" s="3" t="n"/>
      <c r="E293" s="3" t="n"/>
      <c r="F293">
        <f>IF(A293="","",SUMIFS(Bewegungen!$D$5:$D$3004,Bewegungen!$B$5:$B$3004,A293,Bewegungen!$C$5:$C$3004,"Zugang"))</f>
        <v/>
      </c>
      <c r="G293">
        <f>IF(A293="","",SUMIFS(Bewegungen!$D$5:$D$3004,Bewegungen!$B$5:$B$3004,A293,Bewegungen!$C$5:$C$3004,"Abgang"))</f>
        <v/>
      </c>
      <c r="H293">
        <f>IF(A293="","",E293+F293-G293)</f>
        <v/>
      </c>
      <c r="I293" s="3" t="n"/>
      <c r="J293" s="5" t="n"/>
      <c r="K293" s="6">
        <f>IF(A293="","",H293*J293)</f>
        <v/>
      </c>
      <c r="L293">
        <f>IF(A293="","",IF(H293&lt;0,"PRÜFEN",IF(H293&lt;=I293,"BESTELLEN","")))</f>
        <v/>
      </c>
    </row>
    <row r="294">
      <c r="A294" s="3" t="n"/>
      <c r="B294" s="3" t="n"/>
      <c r="C294" s="3" t="n"/>
      <c r="D294" s="3" t="n"/>
      <c r="E294" s="3" t="n"/>
      <c r="F294">
        <f>IF(A294="","",SUMIFS(Bewegungen!$D$5:$D$3004,Bewegungen!$B$5:$B$3004,A294,Bewegungen!$C$5:$C$3004,"Zugang"))</f>
        <v/>
      </c>
      <c r="G294">
        <f>IF(A294="","",SUMIFS(Bewegungen!$D$5:$D$3004,Bewegungen!$B$5:$B$3004,A294,Bewegungen!$C$5:$C$3004,"Abgang"))</f>
        <v/>
      </c>
      <c r="H294">
        <f>IF(A294="","",E294+F294-G294)</f>
        <v/>
      </c>
      <c r="I294" s="3" t="n"/>
      <c r="J294" s="5" t="n"/>
      <c r="K294" s="6">
        <f>IF(A294="","",H294*J294)</f>
        <v/>
      </c>
      <c r="L294">
        <f>IF(A294="","",IF(H294&lt;0,"PRÜFEN",IF(H294&lt;=I294,"BESTELLEN","")))</f>
        <v/>
      </c>
    </row>
    <row r="295">
      <c r="A295" s="3" t="n"/>
      <c r="B295" s="3" t="n"/>
      <c r="C295" s="3" t="n"/>
      <c r="D295" s="3" t="n"/>
      <c r="E295" s="3" t="n"/>
      <c r="F295">
        <f>IF(A295="","",SUMIFS(Bewegungen!$D$5:$D$3004,Bewegungen!$B$5:$B$3004,A295,Bewegungen!$C$5:$C$3004,"Zugang"))</f>
        <v/>
      </c>
      <c r="G295">
        <f>IF(A295="","",SUMIFS(Bewegungen!$D$5:$D$3004,Bewegungen!$B$5:$B$3004,A295,Bewegungen!$C$5:$C$3004,"Abgang"))</f>
        <v/>
      </c>
      <c r="H295">
        <f>IF(A295="","",E295+F295-G295)</f>
        <v/>
      </c>
      <c r="I295" s="3" t="n"/>
      <c r="J295" s="5" t="n"/>
      <c r="K295" s="6">
        <f>IF(A295="","",H295*J295)</f>
        <v/>
      </c>
      <c r="L295">
        <f>IF(A295="","",IF(H295&lt;0,"PRÜFEN",IF(H295&lt;=I295,"BESTELLEN","")))</f>
        <v/>
      </c>
    </row>
    <row r="296">
      <c r="A296" s="3" t="n"/>
      <c r="B296" s="3" t="n"/>
      <c r="C296" s="3" t="n"/>
      <c r="D296" s="3" t="n"/>
      <c r="E296" s="3" t="n"/>
      <c r="F296">
        <f>IF(A296="","",SUMIFS(Bewegungen!$D$5:$D$3004,Bewegungen!$B$5:$B$3004,A296,Bewegungen!$C$5:$C$3004,"Zugang"))</f>
        <v/>
      </c>
      <c r="G296">
        <f>IF(A296="","",SUMIFS(Bewegungen!$D$5:$D$3004,Bewegungen!$B$5:$B$3004,A296,Bewegungen!$C$5:$C$3004,"Abgang"))</f>
        <v/>
      </c>
      <c r="H296">
        <f>IF(A296="","",E296+F296-G296)</f>
        <v/>
      </c>
      <c r="I296" s="3" t="n"/>
      <c r="J296" s="5" t="n"/>
      <c r="K296" s="6">
        <f>IF(A296="","",H296*J296)</f>
        <v/>
      </c>
      <c r="L296">
        <f>IF(A296="","",IF(H296&lt;0,"PRÜFEN",IF(H296&lt;=I296,"BESTELLEN","")))</f>
        <v/>
      </c>
    </row>
    <row r="297">
      <c r="A297" s="3" t="n"/>
      <c r="B297" s="3" t="n"/>
      <c r="C297" s="3" t="n"/>
      <c r="D297" s="3" t="n"/>
      <c r="E297" s="3" t="n"/>
      <c r="F297">
        <f>IF(A297="","",SUMIFS(Bewegungen!$D$5:$D$3004,Bewegungen!$B$5:$B$3004,A297,Bewegungen!$C$5:$C$3004,"Zugang"))</f>
        <v/>
      </c>
      <c r="G297">
        <f>IF(A297="","",SUMIFS(Bewegungen!$D$5:$D$3004,Bewegungen!$B$5:$B$3004,A297,Bewegungen!$C$5:$C$3004,"Abgang"))</f>
        <v/>
      </c>
      <c r="H297">
        <f>IF(A297="","",E297+F297-G297)</f>
        <v/>
      </c>
      <c r="I297" s="3" t="n"/>
      <c r="J297" s="5" t="n"/>
      <c r="K297" s="6">
        <f>IF(A297="","",H297*J297)</f>
        <v/>
      </c>
      <c r="L297">
        <f>IF(A297="","",IF(H297&lt;0,"PRÜFEN",IF(H297&lt;=I297,"BESTELLEN","")))</f>
        <v/>
      </c>
    </row>
    <row r="298">
      <c r="A298" s="3" t="n"/>
      <c r="B298" s="3" t="n"/>
      <c r="C298" s="3" t="n"/>
      <c r="D298" s="3" t="n"/>
      <c r="E298" s="3" t="n"/>
      <c r="F298">
        <f>IF(A298="","",SUMIFS(Bewegungen!$D$5:$D$3004,Bewegungen!$B$5:$B$3004,A298,Bewegungen!$C$5:$C$3004,"Zugang"))</f>
        <v/>
      </c>
      <c r="G298">
        <f>IF(A298="","",SUMIFS(Bewegungen!$D$5:$D$3004,Bewegungen!$B$5:$B$3004,A298,Bewegungen!$C$5:$C$3004,"Abgang"))</f>
        <v/>
      </c>
      <c r="H298">
        <f>IF(A298="","",E298+F298-G298)</f>
        <v/>
      </c>
      <c r="I298" s="3" t="n"/>
      <c r="J298" s="5" t="n"/>
      <c r="K298" s="6">
        <f>IF(A298="","",H298*J298)</f>
        <v/>
      </c>
      <c r="L298">
        <f>IF(A298="","",IF(H298&lt;0,"PRÜFEN",IF(H298&lt;=I298,"BESTELLEN","")))</f>
        <v/>
      </c>
    </row>
    <row r="299">
      <c r="A299" s="3" t="n"/>
      <c r="B299" s="3" t="n"/>
      <c r="C299" s="3" t="n"/>
      <c r="D299" s="3" t="n"/>
      <c r="E299" s="3" t="n"/>
      <c r="F299">
        <f>IF(A299="","",SUMIFS(Bewegungen!$D$5:$D$3004,Bewegungen!$B$5:$B$3004,A299,Bewegungen!$C$5:$C$3004,"Zugang"))</f>
        <v/>
      </c>
      <c r="G299">
        <f>IF(A299="","",SUMIFS(Bewegungen!$D$5:$D$3004,Bewegungen!$B$5:$B$3004,A299,Bewegungen!$C$5:$C$3004,"Abgang"))</f>
        <v/>
      </c>
      <c r="H299">
        <f>IF(A299="","",E299+F299-G299)</f>
        <v/>
      </c>
      <c r="I299" s="3" t="n"/>
      <c r="J299" s="5" t="n"/>
      <c r="K299" s="6">
        <f>IF(A299="","",H299*J299)</f>
        <v/>
      </c>
      <c r="L299">
        <f>IF(A299="","",IF(H299&lt;0,"PRÜFEN",IF(H299&lt;=I299,"BESTELLEN","")))</f>
        <v/>
      </c>
    </row>
    <row r="300">
      <c r="A300" s="3" t="n"/>
      <c r="B300" s="3" t="n"/>
      <c r="C300" s="3" t="n"/>
      <c r="D300" s="3" t="n"/>
      <c r="E300" s="3" t="n"/>
      <c r="F300">
        <f>IF(A300="","",SUMIFS(Bewegungen!$D$5:$D$3004,Bewegungen!$B$5:$B$3004,A300,Bewegungen!$C$5:$C$3004,"Zugang"))</f>
        <v/>
      </c>
      <c r="G300">
        <f>IF(A300="","",SUMIFS(Bewegungen!$D$5:$D$3004,Bewegungen!$B$5:$B$3004,A300,Bewegungen!$C$5:$C$3004,"Abgang"))</f>
        <v/>
      </c>
      <c r="H300">
        <f>IF(A300="","",E300+F300-G300)</f>
        <v/>
      </c>
      <c r="I300" s="3" t="n"/>
      <c r="J300" s="5" t="n"/>
      <c r="K300" s="6">
        <f>IF(A300="","",H300*J300)</f>
        <v/>
      </c>
      <c r="L300">
        <f>IF(A300="","",IF(H300&lt;0,"PRÜFEN",IF(H300&lt;=I300,"BESTELLEN","")))</f>
        <v/>
      </c>
    </row>
    <row r="301">
      <c r="A301" s="3" t="n"/>
      <c r="B301" s="3" t="n"/>
      <c r="C301" s="3" t="n"/>
      <c r="D301" s="3" t="n"/>
      <c r="E301" s="3" t="n"/>
      <c r="F301">
        <f>IF(A301="","",SUMIFS(Bewegungen!$D$5:$D$3004,Bewegungen!$B$5:$B$3004,A301,Bewegungen!$C$5:$C$3004,"Zugang"))</f>
        <v/>
      </c>
      <c r="G301">
        <f>IF(A301="","",SUMIFS(Bewegungen!$D$5:$D$3004,Bewegungen!$B$5:$B$3004,A301,Bewegungen!$C$5:$C$3004,"Abgang"))</f>
        <v/>
      </c>
      <c r="H301">
        <f>IF(A301="","",E301+F301-G301)</f>
        <v/>
      </c>
      <c r="I301" s="3" t="n"/>
      <c r="J301" s="5" t="n"/>
      <c r="K301" s="6">
        <f>IF(A301="","",H301*J301)</f>
        <v/>
      </c>
      <c r="L301">
        <f>IF(A301="","",IF(H301&lt;0,"PRÜFEN",IF(H301&lt;=I301,"BESTELLEN","")))</f>
        <v/>
      </c>
    </row>
    <row r="302">
      <c r="A302" s="3" t="n"/>
      <c r="B302" s="3" t="n"/>
      <c r="C302" s="3" t="n"/>
      <c r="D302" s="3" t="n"/>
      <c r="E302" s="3" t="n"/>
      <c r="F302">
        <f>IF(A302="","",SUMIFS(Bewegungen!$D$5:$D$3004,Bewegungen!$B$5:$B$3004,A302,Bewegungen!$C$5:$C$3004,"Zugang"))</f>
        <v/>
      </c>
      <c r="G302">
        <f>IF(A302="","",SUMIFS(Bewegungen!$D$5:$D$3004,Bewegungen!$B$5:$B$3004,A302,Bewegungen!$C$5:$C$3004,"Abgang"))</f>
        <v/>
      </c>
      <c r="H302">
        <f>IF(A302="","",E302+F302-G302)</f>
        <v/>
      </c>
      <c r="I302" s="3" t="n"/>
      <c r="J302" s="5" t="n"/>
      <c r="K302" s="6">
        <f>IF(A302="","",H302*J302)</f>
        <v/>
      </c>
      <c r="L302">
        <f>IF(A302="","",IF(H302&lt;0,"PRÜFEN",IF(H302&lt;=I302,"BESTELLEN","")))</f>
        <v/>
      </c>
    </row>
    <row r="303">
      <c r="A303" s="3" t="n"/>
      <c r="B303" s="3" t="n"/>
      <c r="C303" s="3" t="n"/>
      <c r="D303" s="3" t="n"/>
      <c r="E303" s="3" t="n"/>
      <c r="F303">
        <f>IF(A303="","",SUMIFS(Bewegungen!$D$5:$D$3004,Bewegungen!$B$5:$B$3004,A303,Bewegungen!$C$5:$C$3004,"Zugang"))</f>
        <v/>
      </c>
      <c r="G303">
        <f>IF(A303="","",SUMIFS(Bewegungen!$D$5:$D$3004,Bewegungen!$B$5:$B$3004,A303,Bewegungen!$C$5:$C$3004,"Abgang"))</f>
        <v/>
      </c>
      <c r="H303">
        <f>IF(A303="","",E303+F303-G303)</f>
        <v/>
      </c>
      <c r="I303" s="3" t="n"/>
      <c r="J303" s="5" t="n"/>
      <c r="K303" s="6">
        <f>IF(A303="","",H303*J303)</f>
        <v/>
      </c>
      <c r="L303">
        <f>IF(A303="","",IF(H303&lt;0,"PRÜFEN",IF(H303&lt;=I303,"BESTELLEN","")))</f>
        <v/>
      </c>
    </row>
    <row r="304">
      <c r="A304" s="3" t="n"/>
      <c r="B304" s="3" t="n"/>
      <c r="C304" s="3" t="n"/>
      <c r="D304" s="3" t="n"/>
      <c r="E304" s="3" t="n"/>
      <c r="F304">
        <f>IF(A304="","",SUMIFS(Bewegungen!$D$5:$D$3004,Bewegungen!$B$5:$B$3004,A304,Bewegungen!$C$5:$C$3004,"Zugang"))</f>
        <v/>
      </c>
      <c r="G304">
        <f>IF(A304="","",SUMIFS(Bewegungen!$D$5:$D$3004,Bewegungen!$B$5:$B$3004,A304,Bewegungen!$C$5:$C$3004,"Abgang"))</f>
        <v/>
      </c>
      <c r="H304">
        <f>IF(A304="","",E304+F304-G304)</f>
        <v/>
      </c>
      <c r="I304" s="3" t="n"/>
      <c r="J304" s="5" t="n"/>
      <c r="K304" s="6">
        <f>IF(A304="","",H304*J304)</f>
        <v/>
      </c>
      <c r="L304">
        <f>IF(A304="","",IF(H304&lt;0,"PRÜFEN",IF(H304&lt;=I304,"BESTELLEN","")))</f>
        <v/>
      </c>
    </row>
    <row r="305">
      <c r="A305" s="3" t="n"/>
      <c r="B305" s="3" t="n"/>
      <c r="C305" s="3" t="n"/>
      <c r="D305" s="3" t="n"/>
      <c r="E305" s="3" t="n"/>
      <c r="F305">
        <f>IF(A305="","",SUMIFS(Bewegungen!$D$5:$D$3004,Bewegungen!$B$5:$B$3004,A305,Bewegungen!$C$5:$C$3004,"Zugang"))</f>
        <v/>
      </c>
      <c r="G305">
        <f>IF(A305="","",SUMIFS(Bewegungen!$D$5:$D$3004,Bewegungen!$B$5:$B$3004,A305,Bewegungen!$C$5:$C$3004,"Abgang"))</f>
        <v/>
      </c>
      <c r="H305">
        <f>IF(A305="","",E305+F305-G305)</f>
        <v/>
      </c>
      <c r="I305" s="3" t="n"/>
      <c r="J305" s="5" t="n"/>
      <c r="K305" s="6">
        <f>IF(A305="","",H305*J305)</f>
        <v/>
      </c>
      <c r="L305">
        <f>IF(A305="","",IF(H305&lt;0,"PRÜFEN",IF(H305&lt;=I305,"BESTELLEN","")))</f>
        <v/>
      </c>
    </row>
    <row r="306">
      <c r="A306" s="3" t="n"/>
      <c r="B306" s="3" t="n"/>
      <c r="C306" s="3" t="n"/>
      <c r="D306" s="3" t="n"/>
      <c r="E306" s="3" t="n"/>
      <c r="F306">
        <f>IF(A306="","",SUMIFS(Bewegungen!$D$5:$D$3004,Bewegungen!$B$5:$B$3004,A306,Bewegungen!$C$5:$C$3004,"Zugang"))</f>
        <v/>
      </c>
      <c r="G306">
        <f>IF(A306="","",SUMIFS(Bewegungen!$D$5:$D$3004,Bewegungen!$B$5:$B$3004,A306,Bewegungen!$C$5:$C$3004,"Abgang"))</f>
        <v/>
      </c>
      <c r="H306">
        <f>IF(A306="","",E306+F306-G306)</f>
        <v/>
      </c>
      <c r="I306" s="3" t="n"/>
      <c r="J306" s="5" t="n"/>
      <c r="K306" s="6">
        <f>IF(A306="","",H306*J306)</f>
        <v/>
      </c>
      <c r="L306">
        <f>IF(A306="","",IF(H306&lt;0,"PRÜFEN",IF(H306&lt;=I306,"BESTELLEN","")))</f>
        <v/>
      </c>
    </row>
    <row r="307">
      <c r="A307" s="3" t="n"/>
      <c r="B307" s="3" t="n"/>
      <c r="C307" s="3" t="n"/>
      <c r="D307" s="3" t="n"/>
      <c r="E307" s="3" t="n"/>
      <c r="F307">
        <f>IF(A307="","",SUMIFS(Bewegungen!$D$5:$D$3004,Bewegungen!$B$5:$B$3004,A307,Bewegungen!$C$5:$C$3004,"Zugang"))</f>
        <v/>
      </c>
      <c r="G307">
        <f>IF(A307="","",SUMIFS(Bewegungen!$D$5:$D$3004,Bewegungen!$B$5:$B$3004,A307,Bewegungen!$C$5:$C$3004,"Abgang"))</f>
        <v/>
      </c>
      <c r="H307">
        <f>IF(A307="","",E307+F307-G307)</f>
        <v/>
      </c>
      <c r="I307" s="3" t="n"/>
      <c r="J307" s="5" t="n"/>
      <c r="K307" s="6">
        <f>IF(A307="","",H307*J307)</f>
        <v/>
      </c>
      <c r="L307">
        <f>IF(A307="","",IF(H307&lt;0,"PRÜFEN",IF(H307&lt;=I307,"BESTELLEN","")))</f>
        <v/>
      </c>
    </row>
    <row r="308">
      <c r="A308" s="3" t="n"/>
      <c r="B308" s="3" t="n"/>
      <c r="C308" s="3" t="n"/>
      <c r="D308" s="3" t="n"/>
      <c r="E308" s="3" t="n"/>
      <c r="F308">
        <f>IF(A308="","",SUMIFS(Bewegungen!$D$5:$D$3004,Bewegungen!$B$5:$B$3004,A308,Bewegungen!$C$5:$C$3004,"Zugang"))</f>
        <v/>
      </c>
      <c r="G308">
        <f>IF(A308="","",SUMIFS(Bewegungen!$D$5:$D$3004,Bewegungen!$B$5:$B$3004,A308,Bewegungen!$C$5:$C$3004,"Abgang"))</f>
        <v/>
      </c>
      <c r="H308">
        <f>IF(A308="","",E308+F308-G308)</f>
        <v/>
      </c>
      <c r="I308" s="3" t="n"/>
      <c r="J308" s="5" t="n"/>
      <c r="K308" s="6">
        <f>IF(A308="","",H308*J308)</f>
        <v/>
      </c>
      <c r="L308">
        <f>IF(A308="","",IF(H308&lt;0,"PRÜFEN",IF(H308&lt;=I308,"BESTELLEN","")))</f>
        <v/>
      </c>
    </row>
    <row r="309">
      <c r="A309" s="3" t="n"/>
      <c r="B309" s="3" t="n"/>
      <c r="C309" s="3" t="n"/>
      <c r="D309" s="3" t="n"/>
      <c r="E309" s="3" t="n"/>
      <c r="F309">
        <f>IF(A309="","",SUMIFS(Bewegungen!$D$5:$D$3004,Bewegungen!$B$5:$B$3004,A309,Bewegungen!$C$5:$C$3004,"Zugang"))</f>
        <v/>
      </c>
      <c r="G309">
        <f>IF(A309="","",SUMIFS(Bewegungen!$D$5:$D$3004,Bewegungen!$B$5:$B$3004,A309,Bewegungen!$C$5:$C$3004,"Abgang"))</f>
        <v/>
      </c>
      <c r="H309">
        <f>IF(A309="","",E309+F309-G309)</f>
        <v/>
      </c>
      <c r="I309" s="3" t="n"/>
      <c r="J309" s="5" t="n"/>
      <c r="K309" s="6">
        <f>IF(A309="","",H309*J309)</f>
        <v/>
      </c>
      <c r="L309">
        <f>IF(A309="","",IF(H309&lt;0,"PRÜFEN",IF(H309&lt;=I309,"BESTELLEN","")))</f>
        <v/>
      </c>
    </row>
    <row r="310">
      <c r="A310" s="3" t="n"/>
      <c r="B310" s="3" t="n"/>
      <c r="C310" s="3" t="n"/>
      <c r="D310" s="3" t="n"/>
      <c r="E310" s="3" t="n"/>
      <c r="F310">
        <f>IF(A310="","",SUMIFS(Bewegungen!$D$5:$D$3004,Bewegungen!$B$5:$B$3004,A310,Bewegungen!$C$5:$C$3004,"Zugang"))</f>
        <v/>
      </c>
      <c r="G310">
        <f>IF(A310="","",SUMIFS(Bewegungen!$D$5:$D$3004,Bewegungen!$B$5:$B$3004,A310,Bewegungen!$C$5:$C$3004,"Abgang"))</f>
        <v/>
      </c>
      <c r="H310">
        <f>IF(A310="","",E310+F310-G310)</f>
        <v/>
      </c>
      <c r="I310" s="3" t="n"/>
      <c r="J310" s="5" t="n"/>
      <c r="K310" s="6">
        <f>IF(A310="","",H310*J310)</f>
        <v/>
      </c>
      <c r="L310">
        <f>IF(A310="","",IF(H310&lt;0,"PRÜFEN",IF(H310&lt;=I310,"BESTELLEN","")))</f>
        <v/>
      </c>
    </row>
    <row r="311">
      <c r="A311" s="3" t="n"/>
      <c r="B311" s="3" t="n"/>
      <c r="C311" s="3" t="n"/>
      <c r="D311" s="3" t="n"/>
      <c r="E311" s="3" t="n"/>
      <c r="F311">
        <f>IF(A311="","",SUMIFS(Bewegungen!$D$5:$D$3004,Bewegungen!$B$5:$B$3004,A311,Bewegungen!$C$5:$C$3004,"Zugang"))</f>
        <v/>
      </c>
      <c r="G311">
        <f>IF(A311="","",SUMIFS(Bewegungen!$D$5:$D$3004,Bewegungen!$B$5:$B$3004,A311,Bewegungen!$C$5:$C$3004,"Abgang"))</f>
        <v/>
      </c>
      <c r="H311">
        <f>IF(A311="","",E311+F311-G311)</f>
        <v/>
      </c>
      <c r="I311" s="3" t="n"/>
      <c r="J311" s="5" t="n"/>
      <c r="K311" s="6">
        <f>IF(A311="","",H311*J311)</f>
        <v/>
      </c>
      <c r="L311">
        <f>IF(A311="","",IF(H311&lt;0,"PRÜFEN",IF(H311&lt;=I311,"BESTELLEN","")))</f>
        <v/>
      </c>
    </row>
    <row r="312">
      <c r="A312" s="3" t="n"/>
      <c r="B312" s="3" t="n"/>
      <c r="C312" s="3" t="n"/>
      <c r="D312" s="3" t="n"/>
      <c r="E312" s="3" t="n"/>
      <c r="F312">
        <f>IF(A312="","",SUMIFS(Bewegungen!$D$5:$D$3004,Bewegungen!$B$5:$B$3004,A312,Bewegungen!$C$5:$C$3004,"Zugang"))</f>
        <v/>
      </c>
      <c r="G312">
        <f>IF(A312="","",SUMIFS(Bewegungen!$D$5:$D$3004,Bewegungen!$B$5:$B$3004,A312,Bewegungen!$C$5:$C$3004,"Abgang"))</f>
        <v/>
      </c>
      <c r="H312">
        <f>IF(A312="","",E312+F312-G312)</f>
        <v/>
      </c>
      <c r="I312" s="3" t="n"/>
      <c r="J312" s="5" t="n"/>
      <c r="K312" s="6">
        <f>IF(A312="","",H312*J312)</f>
        <v/>
      </c>
      <c r="L312">
        <f>IF(A312="","",IF(H312&lt;0,"PRÜFEN",IF(H312&lt;=I312,"BESTELLEN","")))</f>
        <v/>
      </c>
    </row>
    <row r="313">
      <c r="A313" s="3" t="n"/>
      <c r="B313" s="3" t="n"/>
      <c r="C313" s="3" t="n"/>
      <c r="D313" s="3" t="n"/>
      <c r="E313" s="3" t="n"/>
      <c r="F313">
        <f>IF(A313="","",SUMIFS(Bewegungen!$D$5:$D$3004,Bewegungen!$B$5:$B$3004,A313,Bewegungen!$C$5:$C$3004,"Zugang"))</f>
        <v/>
      </c>
      <c r="G313">
        <f>IF(A313="","",SUMIFS(Bewegungen!$D$5:$D$3004,Bewegungen!$B$5:$B$3004,A313,Bewegungen!$C$5:$C$3004,"Abgang"))</f>
        <v/>
      </c>
      <c r="H313">
        <f>IF(A313="","",E313+F313-G313)</f>
        <v/>
      </c>
      <c r="I313" s="3" t="n"/>
      <c r="J313" s="5" t="n"/>
      <c r="K313" s="6">
        <f>IF(A313="","",H313*J313)</f>
        <v/>
      </c>
      <c r="L313">
        <f>IF(A313="","",IF(H313&lt;0,"PRÜFEN",IF(H313&lt;=I313,"BESTELLEN","")))</f>
        <v/>
      </c>
    </row>
    <row r="314">
      <c r="A314" s="3" t="n"/>
      <c r="B314" s="3" t="n"/>
      <c r="C314" s="3" t="n"/>
      <c r="D314" s="3" t="n"/>
      <c r="E314" s="3" t="n"/>
      <c r="F314">
        <f>IF(A314="","",SUMIFS(Bewegungen!$D$5:$D$3004,Bewegungen!$B$5:$B$3004,A314,Bewegungen!$C$5:$C$3004,"Zugang"))</f>
        <v/>
      </c>
      <c r="G314">
        <f>IF(A314="","",SUMIFS(Bewegungen!$D$5:$D$3004,Bewegungen!$B$5:$B$3004,A314,Bewegungen!$C$5:$C$3004,"Abgang"))</f>
        <v/>
      </c>
      <c r="H314">
        <f>IF(A314="","",E314+F314-G314)</f>
        <v/>
      </c>
      <c r="I314" s="3" t="n"/>
      <c r="J314" s="5" t="n"/>
      <c r="K314" s="6">
        <f>IF(A314="","",H314*J314)</f>
        <v/>
      </c>
      <c r="L314">
        <f>IF(A314="","",IF(H314&lt;0,"PRÜFEN",IF(H314&lt;=I314,"BESTELLEN","")))</f>
        <v/>
      </c>
    </row>
    <row r="315">
      <c r="A315" s="3" t="n"/>
      <c r="B315" s="3" t="n"/>
      <c r="C315" s="3" t="n"/>
      <c r="D315" s="3" t="n"/>
      <c r="E315" s="3" t="n"/>
      <c r="F315">
        <f>IF(A315="","",SUMIFS(Bewegungen!$D$5:$D$3004,Bewegungen!$B$5:$B$3004,A315,Bewegungen!$C$5:$C$3004,"Zugang"))</f>
        <v/>
      </c>
      <c r="G315">
        <f>IF(A315="","",SUMIFS(Bewegungen!$D$5:$D$3004,Bewegungen!$B$5:$B$3004,A315,Bewegungen!$C$5:$C$3004,"Abgang"))</f>
        <v/>
      </c>
      <c r="H315">
        <f>IF(A315="","",E315+F315-G315)</f>
        <v/>
      </c>
      <c r="I315" s="3" t="n"/>
      <c r="J315" s="5" t="n"/>
      <c r="K315" s="6">
        <f>IF(A315="","",H315*J315)</f>
        <v/>
      </c>
      <c r="L315">
        <f>IF(A315="","",IF(H315&lt;0,"PRÜFEN",IF(H315&lt;=I315,"BESTELLEN","")))</f>
        <v/>
      </c>
    </row>
    <row r="316">
      <c r="A316" s="3" t="n"/>
      <c r="B316" s="3" t="n"/>
      <c r="C316" s="3" t="n"/>
      <c r="D316" s="3" t="n"/>
      <c r="E316" s="3" t="n"/>
      <c r="F316">
        <f>IF(A316="","",SUMIFS(Bewegungen!$D$5:$D$3004,Bewegungen!$B$5:$B$3004,A316,Bewegungen!$C$5:$C$3004,"Zugang"))</f>
        <v/>
      </c>
      <c r="G316">
        <f>IF(A316="","",SUMIFS(Bewegungen!$D$5:$D$3004,Bewegungen!$B$5:$B$3004,A316,Bewegungen!$C$5:$C$3004,"Abgang"))</f>
        <v/>
      </c>
      <c r="H316">
        <f>IF(A316="","",E316+F316-G316)</f>
        <v/>
      </c>
      <c r="I316" s="3" t="n"/>
      <c r="J316" s="5" t="n"/>
      <c r="K316" s="6">
        <f>IF(A316="","",H316*J316)</f>
        <v/>
      </c>
      <c r="L316">
        <f>IF(A316="","",IF(H316&lt;0,"PRÜFEN",IF(H316&lt;=I316,"BESTELLEN","")))</f>
        <v/>
      </c>
    </row>
    <row r="317">
      <c r="A317" s="3" t="n"/>
      <c r="B317" s="3" t="n"/>
      <c r="C317" s="3" t="n"/>
      <c r="D317" s="3" t="n"/>
      <c r="E317" s="3" t="n"/>
      <c r="F317">
        <f>IF(A317="","",SUMIFS(Bewegungen!$D$5:$D$3004,Bewegungen!$B$5:$B$3004,A317,Bewegungen!$C$5:$C$3004,"Zugang"))</f>
        <v/>
      </c>
      <c r="G317">
        <f>IF(A317="","",SUMIFS(Bewegungen!$D$5:$D$3004,Bewegungen!$B$5:$B$3004,A317,Bewegungen!$C$5:$C$3004,"Abgang"))</f>
        <v/>
      </c>
      <c r="H317">
        <f>IF(A317="","",E317+F317-G317)</f>
        <v/>
      </c>
      <c r="I317" s="3" t="n"/>
      <c r="J317" s="5" t="n"/>
      <c r="K317" s="6">
        <f>IF(A317="","",H317*J317)</f>
        <v/>
      </c>
      <c r="L317">
        <f>IF(A317="","",IF(H317&lt;0,"PRÜFEN",IF(H317&lt;=I317,"BESTELLEN","")))</f>
        <v/>
      </c>
    </row>
    <row r="318">
      <c r="A318" s="3" t="n"/>
      <c r="B318" s="3" t="n"/>
      <c r="C318" s="3" t="n"/>
      <c r="D318" s="3" t="n"/>
      <c r="E318" s="3" t="n"/>
      <c r="F318">
        <f>IF(A318="","",SUMIFS(Bewegungen!$D$5:$D$3004,Bewegungen!$B$5:$B$3004,A318,Bewegungen!$C$5:$C$3004,"Zugang"))</f>
        <v/>
      </c>
      <c r="G318">
        <f>IF(A318="","",SUMIFS(Bewegungen!$D$5:$D$3004,Bewegungen!$B$5:$B$3004,A318,Bewegungen!$C$5:$C$3004,"Abgang"))</f>
        <v/>
      </c>
      <c r="H318">
        <f>IF(A318="","",E318+F318-G318)</f>
        <v/>
      </c>
      <c r="I318" s="3" t="n"/>
      <c r="J318" s="5" t="n"/>
      <c r="K318" s="6">
        <f>IF(A318="","",H318*J318)</f>
        <v/>
      </c>
      <c r="L318">
        <f>IF(A318="","",IF(H318&lt;0,"PRÜFEN",IF(H318&lt;=I318,"BESTELLEN","")))</f>
        <v/>
      </c>
    </row>
    <row r="319">
      <c r="A319" s="3" t="n"/>
      <c r="B319" s="3" t="n"/>
      <c r="C319" s="3" t="n"/>
      <c r="D319" s="3" t="n"/>
      <c r="E319" s="3" t="n"/>
      <c r="F319">
        <f>IF(A319="","",SUMIFS(Bewegungen!$D$5:$D$3004,Bewegungen!$B$5:$B$3004,A319,Bewegungen!$C$5:$C$3004,"Zugang"))</f>
        <v/>
      </c>
      <c r="G319">
        <f>IF(A319="","",SUMIFS(Bewegungen!$D$5:$D$3004,Bewegungen!$B$5:$B$3004,A319,Bewegungen!$C$5:$C$3004,"Abgang"))</f>
        <v/>
      </c>
      <c r="H319">
        <f>IF(A319="","",E319+F319-G319)</f>
        <v/>
      </c>
      <c r="I319" s="3" t="n"/>
      <c r="J319" s="5" t="n"/>
      <c r="K319" s="6">
        <f>IF(A319="","",H319*J319)</f>
        <v/>
      </c>
      <c r="L319">
        <f>IF(A319="","",IF(H319&lt;0,"PRÜFEN",IF(H319&lt;=I319,"BESTELLEN","")))</f>
        <v/>
      </c>
    </row>
    <row r="320">
      <c r="A320" s="3" t="n"/>
      <c r="B320" s="3" t="n"/>
      <c r="C320" s="3" t="n"/>
      <c r="D320" s="3" t="n"/>
      <c r="E320" s="3" t="n"/>
      <c r="F320">
        <f>IF(A320="","",SUMIFS(Bewegungen!$D$5:$D$3004,Bewegungen!$B$5:$B$3004,A320,Bewegungen!$C$5:$C$3004,"Zugang"))</f>
        <v/>
      </c>
      <c r="G320">
        <f>IF(A320="","",SUMIFS(Bewegungen!$D$5:$D$3004,Bewegungen!$B$5:$B$3004,A320,Bewegungen!$C$5:$C$3004,"Abgang"))</f>
        <v/>
      </c>
      <c r="H320">
        <f>IF(A320="","",E320+F320-G320)</f>
        <v/>
      </c>
      <c r="I320" s="3" t="n"/>
      <c r="J320" s="5" t="n"/>
      <c r="K320" s="6">
        <f>IF(A320="","",H320*J320)</f>
        <v/>
      </c>
      <c r="L320">
        <f>IF(A320="","",IF(H320&lt;0,"PRÜFEN",IF(H320&lt;=I320,"BESTELLEN","")))</f>
        <v/>
      </c>
    </row>
    <row r="321">
      <c r="A321" s="3" t="n"/>
      <c r="B321" s="3" t="n"/>
      <c r="C321" s="3" t="n"/>
      <c r="D321" s="3" t="n"/>
      <c r="E321" s="3" t="n"/>
      <c r="F321">
        <f>IF(A321="","",SUMIFS(Bewegungen!$D$5:$D$3004,Bewegungen!$B$5:$B$3004,A321,Bewegungen!$C$5:$C$3004,"Zugang"))</f>
        <v/>
      </c>
      <c r="G321">
        <f>IF(A321="","",SUMIFS(Bewegungen!$D$5:$D$3004,Bewegungen!$B$5:$B$3004,A321,Bewegungen!$C$5:$C$3004,"Abgang"))</f>
        <v/>
      </c>
      <c r="H321">
        <f>IF(A321="","",E321+F321-G321)</f>
        <v/>
      </c>
      <c r="I321" s="3" t="n"/>
      <c r="J321" s="5" t="n"/>
      <c r="K321" s="6">
        <f>IF(A321="","",H321*J321)</f>
        <v/>
      </c>
      <c r="L321">
        <f>IF(A321="","",IF(H321&lt;0,"PRÜFEN",IF(H321&lt;=I321,"BESTELLEN","")))</f>
        <v/>
      </c>
    </row>
    <row r="322">
      <c r="A322" s="3" t="n"/>
      <c r="B322" s="3" t="n"/>
      <c r="C322" s="3" t="n"/>
      <c r="D322" s="3" t="n"/>
      <c r="E322" s="3" t="n"/>
      <c r="F322">
        <f>IF(A322="","",SUMIFS(Bewegungen!$D$5:$D$3004,Bewegungen!$B$5:$B$3004,A322,Bewegungen!$C$5:$C$3004,"Zugang"))</f>
        <v/>
      </c>
      <c r="G322">
        <f>IF(A322="","",SUMIFS(Bewegungen!$D$5:$D$3004,Bewegungen!$B$5:$B$3004,A322,Bewegungen!$C$5:$C$3004,"Abgang"))</f>
        <v/>
      </c>
      <c r="H322">
        <f>IF(A322="","",E322+F322-G322)</f>
        <v/>
      </c>
      <c r="I322" s="3" t="n"/>
      <c r="J322" s="5" t="n"/>
      <c r="K322" s="6">
        <f>IF(A322="","",H322*J322)</f>
        <v/>
      </c>
      <c r="L322">
        <f>IF(A322="","",IF(H322&lt;0,"PRÜFEN",IF(H322&lt;=I322,"BESTELLEN","")))</f>
        <v/>
      </c>
    </row>
    <row r="323">
      <c r="A323" s="3" t="n"/>
      <c r="B323" s="3" t="n"/>
      <c r="C323" s="3" t="n"/>
      <c r="D323" s="3" t="n"/>
      <c r="E323" s="3" t="n"/>
      <c r="F323">
        <f>IF(A323="","",SUMIFS(Bewegungen!$D$5:$D$3004,Bewegungen!$B$5:$B$3004,A323,Bewegungen!$C$5:$C$3004,"Zugang"))</f>
        <v/>
      </c>
      <c r="G323">
        <f>IF(A323="","",SUMIFS(Bewegungen!$D$5:$D$3004,Bewegungen!$B$5:$B$3004,A323,Bewegungen!$C$5:$C$3004,"Abgang"))</f>
        <v/>
      </c>
      <c r="H323">
        <f>IF(A323="","",E323+F323-G323)</f>
        <v/>
      </c>
      <c r="I323" s="3" t="n"/>
      <c r="J323" s="5" t="n"/>
      <c r="K323" s="6">
        <f>IF(A323="","",H323*J323)</f>
        <v/>
      </c>
      <c r="L323">
        <f>IF(A323="","",IF(H323&lt;0,"PRÜFEN",IF(H323&lt;=I323,"BESTELLEN","")))</f>
        <v/>
      </c>
    </row>
    <row r="324">
      <c r="A324" s="3" t="n"/>
      <c r="B324" s="3" t="n"/>
      <c r="C324" s="3" t="n"/>
      <c r="D324" s="3" t="n"/>
      <c r="E324" s="3" t="n"/>
      <c r="F324">
        <f>IF(A324="","",SUMIFS(Bewegungen!$D$5:$D$3004,Bewegungen!$B$5:$B$3004,A324,Bewegungen!$C$5:$C$3004,"Zugang"))</f>
        <v/>
      </c>
      <c r="G324">
        <f>IF(A324="","",SUMIFS(Bewegungen!$D$5:$D$3004,Bewegungen!$B$5:$B$3004,A324,Bewegungen!$C$5:$C$3004,"Abgang"))</f>
        <v/>
      </c>
      <c r="H324">
        <f>IF(A324="","",E324+F324-G324)</f>
        <v/>
      </c>
      <c r="I324" s="3" t="n"/>
      <c r="J324" s="5" t="n"/>
      <c r="K324" s="6">
        <f>IF(A324="","",H324*J324)</f>
        <v/>
      </c>
      <c r="L324">
        <f>IF(A324="","",IF(H324&lt;0,"PRÜFEN",IF(H324&lt;=I324,"BESTELLEN","")))</f>
        <v/>
      </c>
    </row>
    <row r="325">
      <c r="A325" s="3" t="n"/>
      <c r="B325" s="3" t="n"/>
      <c r="C325" s="3" t="n"/>
      <c r="D325" s="3" t="n"/>
      <c r="E325" s="3" t="n"/>
      <c r="F325">
        <f>IF(A325="","",SUMIFS(Bewegungen!$D$5:$D$3004,Bewegungen!$B$5:$B$3004,A325,Bewegungen!$C$5:$C$3004,"Zugang"))</f>
        <v/>
      </c>
      <c r="G325">
        <f>IF(A325="","",SUMIFS(Bewegungen!$D$5:$D$3004,Bewegungen!$B$5:$B$3004,A325,Bewegungen!$C$5:$C$3004,"Abgang"))</f>
        <v/>
      </c>
      <c r="H325">
        <f>IF(A325="","",E325+F325-G325)</f>
        <v/>
      </c>
      <c r="I325" s="3" t="n"/>
      <c r="J325" s="5" t="n"/>
      <c r="K325" s="6">
        <f>IF(A325="","",H325*J325)</f>
        <v/>
      </c>
      <c r="L325">
        <f>IF(A325="","",IF(H325&lt;0,"PRÜFEN",IF(H325&lt;=I325,"BESTELLEN","")))</f>
        <v/>
      </c>
    </row>
    <row r="326">
      <c r="A326" s="3" t="n"/>
      <c r="B326" s="3" t="n"/>
      <c r="C326" s="3" t="n"/>
      <c r="D326" s="3" t="n"/>
      <c r="E326" s="3" t="n"/>
      <c r="F326">
        <f>IF(A326="","",SUMIFS(Bewegungen!$D$5:$D$3004,Bewegungen!$B$5:$B$3004,A326,Bewegungen!$C$5:$C$3004,"Zugang"))</f>
        <v/>
      </c>
      <c r="G326">
        <f>IF(A326="","",SUMIFS(Bewegungen!$D$5:$D$3004,Bewegungen!$B$5:$B$3004,A326,Bewegungen!$C$5:$C$3004,"Abgang"))</f>
        <v/>
      </c>
      <c r="H326">
        <f>IF(A326="","",E326+F326-G326)</f>
        <v/>
      </c>
      <c r="I326" s="3" t="n"/>
      <c r="J326" s="5" t="n"/>
      <c r="K326" s="6">
        <f>IF(A326="","",H326*J326)</f>
        <v/>
      </c>
      <c r="L326">
        <f>IF(A326="","",IF(H326&lt;0,"PRÜFEN",IF(H326&lt;=I326,"BESTELLEN","")))</f>
        <v/>
      </c>
    </row>
    <row r="327">
      <c r="A327" s="3" t="n"/>
      <c r="B327" s="3" t="n"/>
      <c r="C327" s="3" t="n"/>
      <c r="D327" s="3" t="n"/>
      <c r="E327" s="3" t="n"/>
      <c r="F327">
        <f>IF(A327="","",SUMIFS(Bewegungen!$D$5:$D$3004,Bewegungen!$B$5:$B$3004,A327,Bewegungen!$C$5:$C$3004,"Zugang"))</f>
        <v/>
      </c>
      <c r="G327">
        <f>IF(A327="","",SUMIFS(Bewegungen!$D$5:$D$3004,Bewegungen!$B$5:$B$3004,A327,Bewegungen!$C$5:$C$3004,"Abgang"))</f>
        <v/>
      </c>
      <c r="H327">
        <f>IF(A327="","",E327+F327-G327)</f>
        <v/>
      </c>
      <c r="I327" s="3" t="n"/>
      <c r="J327" s="5" t="n"/>
      <c r="K327" s="6">
        <f>IF(A327="","",H327*J327)</f>
        <v/>
      </c>
      <c r="L327">
        <f>IF(A327="","",IF(H327&lt;0,"PRÜFEN",IF(H327&lt;=I327,"BESTELLEN","")))</f>
        <v/>
      </c>
    </row>
    <row r="328">
      <c r="A328" s="3" t="n"/>
      <c r="B328" s="3" t="n"/>
      <c r="C328" s="3" t="n"/>
      <c r="D328" s="3" t="n"/>
      <c r="E328" s="3" t="n"/>
      <c r="F328">
        <f>IF(A328="","",SUMIFS(Bewegungen!$D$5:$D$3004,Bewegungen!$B$5:$B$3004,A328,Bewegungen!$C$5:$C$3004,"Zugang"))</f>
        <v/>
      </c>
      <c r="G328">
        <f>IF(A328="","",SUMIFS(Bewegungen!$D$5:$D$3004,Bewegungen!$B$5:$B$3004,A328,Bewegungen!$C$5:$C$3004,"Abgang"))</f>
        <v/>
      </c>
      <c r="H328">
        <f>IF(A328="","",E328+F328-G328)</f>
        <v/>
      </c>
      <c r="I328" s="3" t="n"/>
      <c r="J328" s="5" t="n"/>
      <c r="K328" s="6">
        <f>IF(A328="","",H328*J328)</f>
        <v/>
      </c>
      <c r="L328">
        <f>IF(A328="","",IF(H328&lt;0,"PRÜFEN",IF(H328&lt;=I328,"BESTELLEN","")))</f>
        <v/>
      </c>
    </row>
    <row r="329">
      <c r="A329" s="3" t="n"/>
      <c r="B329" s="3" t="n"/>
      <c r="C329" s="3" t="n"/>
      <c r="D329" s="3" t="n"/>
      <c r="E329" s="3" t="n"/>
      <c r="F329">
        <f>IF(A329="","",SUMIFS(Bewegungen!$D$5:$D$3004,Bewegungen!$B$5:$B$3004,A329,Bewegungen!$C$5:$C$3004,"Zugang"))</f>
        <v/>
      </c>
      <c r="G329">
        <f>IF(A329="","",SUMIFS(Bewegungen!$D$5:$D$3004,Bewegungen!$B$5:$B$3004,A329,Bewegungen!$C$5:$C$3004,"Abgang"))</f>
        <v/>
      </c>
      <c r="H329">
        <f>IF(A329="","",E329+F329-G329)</f>
        <v/>
      </c>
      <c r="I329" s="3" t="n"/>
      <c r="J329" s="5" t="n"/>
      <c r="K329" s="6">
        <f>IF(A329="","",H329*J329)</f>
        <v/>
      </c>
      <c r="L329">
        <f>IF(A329="","",IF(H329&lt;0,"PRÜFEN",IF(H329&lt;=I329,"BESTELLEN","")))</f>
        <v/>
      </c>
    </row>
    <row r="330">
      <c r="A330" s="3" t="n"/>
      <c r="B330" s="3" t="n"/>
      <c r="C330" s="3" t="n"/>
      <c r="D330" s="3" t="n"/>
      <c r="E330" s="3" t="n"/>
      <c r="F330">
        <f>IF(A330="","",SUMIFS(Bewegungen!$D$5:$D$3004,Bewegungen!$B$5:$B$3004,A330,Bewegungen!$C$5:$C$3004,"Zugang"))</f>
        <v/>
      </c>
      <c r="G330">
        <f>IF(A330="","",SUMIFS(Bewegungen!$D$5:$D$3004,Bewegungen!$B$5:$B$3004,A330,Bewegungen!$C$5:$C$3004,"Abgang"))</f>
        <v/>
      </c>
      <c r="H330">
        <f>IF(A330="","",E330+F330-G330)</f>
        <v/>
      </c>
      <c r="I330" s="3" t="n"/>
      <c r="J330" s="5" t="n"/>
      <c r="K330" s="6">
        <f>IF(A330="","",H330*J330)</f>
        <v/>
      </c>
      <c r="L330">
        <f>IF(A330="","",IF(H330&lt;0,"PRÜFEN",IF(H330&lt;=I330,"BESTELLEN","")))</f>
        <v/>
      </c>
    </row>
    <row r="331">
      <c r="A331" s="3" t="n"/>
      <c r="B331" s="3" t="n"/>
      <c r="C331" s="3" t="n"/>
      <c r="D331" s="3" t="n"/>
      <c r="E331" s="3" t="n"/>
      <c r="F331">
        <f>IF(A331="","",SUMIFS(Bewegungen!$D$5:$D$3004,Bewegungen!$B$5:$B$3004,A331,Bewegungen!$C$5:$C$3004,"Zugang"))</f>
        <v/>
      </c>
      <c r="G331">
        <f>IF(A331="","",SUMIFS(Bewegungen!$D$5:$D$3004,Bewegungen!$B$5:$B$3004,A331,Bewegungen!$C$5:$C$3004,"Abgang"))</f>
        <v/>
      </c>
      <c r="H331">
        <f>IF(A331="","",E331+F331-G331)</f>
        <v/>
      </c>
      <c r="I331" s="3" t="n"/>
      <c r="J331" s="5" t="n"/>
      <c r="K331" s="6">
        <f>IF(A331="","",H331*J331)</f>
        <v/>
      </c>
      <c r="L331">
        <f>IF(A331="","",IF(H331&lt;0,"PRÜFEN",IF(H331&lt;=I331,"BESTELLEN","")))</f>
        <v/>
      </c>
    </row>
    <row r="332">
      <c r="A332" s="3" t="n"/>
      <c r="B332" s="3" t="n"/>
      <c r="C332" s="3" t="n"/>
      <c r="D332" s="3" t="n"/>
      <c r="E332" s="3" t="n"/>
      <c r="F332">
        <f>IF(A332="","",SUMIFS(Bewegungen!$D$5:$D$3004,Bewegungen!$B$5:$B$3004,A332,Bewegungen!$C$5:$C$3004,"Zugang"))</f>
        <v/>
      </c>
      <c r="G332">
        <f>IF(A332="","",SUMIFS(Bewegungen!$D$5:$D$3004,Bewegungen!$B$5:$B$3004,A332,Bewegungen!$C$5:$C$3004,"Abgang"))</f>
        <v/>
      </c>
      <c r="H332">
        <f>IF(A332="","",E332+F332-G332)</f>
        <v/>
      </c>
      <c r="I332" s="3" t="n"/>
      <c r="J332" s="5" t="n"/>
      <c r="K332" s="6">
        <f>IF(A332="","",H332*J332)</f>
        <v/>
      </c>
      <c r="L332">
        <f>IF(A332="","",IF(H332&lt;0,"PRÜFEN",IF(H332&lt;=I332,"BESTELLEN","")))</f>
        <v/>
      </c>
    </row>
    <row r="333">
      <c r="A333" s="3" t="n"/>
      <c r="B333" s="3" t="n"/>
      <c r="C333" s="3" t="n"/>
      <c r="D333" s="3" t="n"/>
      <c r="E333" s="3" t="n"/>
      <c r="F333">
        <f>IF(A333="","",SUMIFS(Bewegungen!$D$5:$D$3004,Bewegungen!$B$5:$B$3004,A333,Bewegungen!$C$5:$C$3004,"Zugang"))</f>
        <v/>
      </c>
      <c r="G333">
        <f>IF(A333="","",SUMIFS(Bewegungen!$D$5:$D$3004,Bewegungen!$B$5:$B$3004,A333,Bewegungen!$C$5:$C$3004,"Abgang"))</f>
        <v/>
      </c>
      <c r="H333">
        <f>IF(A333="","",E333+F333-G333)</f>
        <v/>
      </c>
      <c r="I333" s="3" t="n"/>
      <c r="J333" s="5" t="n"/>
      <c r="K333" s="6">
        <f>IF(A333="","",H333*J333)</f>
        <v/>
      </c>
      <c r="L333">
        <f>IF(A333="","",IF(H333&lt;0,"PRÜFEN",IF(H333&lt;=I333,"BESTELLEN","")))</f>
        <v/>
      </c>
    </row>
    <row r="334">
      <c r="A334" s="3" t="n"/>
      <c r="B334" s="3" t="n"/>
      <c r="C334" s="3" t="n"/>
      <c r="D334" s="3" t="n"/>
      <c r="E334" s="3" t="n"/>
      <c r="F334">
        <f>IF(A334="","",SUMIFS(Bewegungen!$D$5:$D$3004,Bewegungen!$B$5:$B$3004,A334,Bewegungen!$C$5:$C$3004,"Zugang"))</f>
        <v/>
      </c>
      <c r="G334">
        <f>IF(A334="","",SUMIFS(Bewegungen!$D$5:$D$3004,Bewegungen!$B$5:$B$3004,A334,Bewegungen!$C$5:$C$3004,"Abgang"))</f>
        <v/>
      </c>
      <c r="H334">
        <f>IF(A334="","",E334+F334-G334)</f>
        <v/>
      </c>
      <c r="I334" s="3" t="n"/>
      <c r="J334" s="5" t="n"/>
      <c r="K334" s="6">
        <f>IF(A334="","",H334*J334)</f>
        <v/>
      </c>
      <c r="L334">
        <f>IF(A334="","",IF(H334&lt;0,"PRÜFEN",IF(H334&lt;=I334,"BESTELLEN","")))</f>
        <v/>
      </c>
    </row>
    <row r="335">
      <c r="A335" s="3" t="n"/>
      <c r="B335" s="3" t="n"/>
      <c r="C335" s="3" t="n"/>
      <c r="D335" s="3" t="n"/>
      <c r="E335" s="3" t="n"/>
      <c r="F335">
        <f>IF(A335="","",SUMIFS(Bewegungen!$D$5:$D$3004,Bewegungen!$B$5:$B$3004,A335,Bewegungen!$C$5:$C$3004,"Zugang"))</f>
        <v/>
      </c>
      <c r="G335">
        <f>IF(A335="","",SUMIFS(Bewegungen!$D$5:$D$3004,Bewegungen!$B$5:$B$3004,A335,Bewegungen!$C$5:$C$3004,"Abgang"))</f>
        <v/>
      </c>
      <c r="H335">
        <f>IF(A335="","",E335+F335-G335)</f>
        <v/>
      </c>
      <c r="I335" s="3" t="n"/>
      <c r="J335" s="5" t="n"/>
      <c r="K335" s="6">
        <f>IF(A335="","",H335*J335)</f>
        <v/>
      </c>
      <c r="L335">
        <f>IF(A335="","",IF(H335&lt;0,"PRÜFEN",IF(H335&lt;=I335,"BESTELLEN","")))</f>
        <v/>
      </c>
    </row>
    <row r="336">
      <c r="A336" s="3" t="n"/>
      <c r="B336" s="3" t="n"/>
      <c r="C336" s="3" t="n"/>
      <c r="D336" s="3" t="n"/>
      <c r="E336" s="3" t="n"/>
      <c r="F336">
        <f>IF(A336="","",SUMIFS(Bewegungen!$D$5:$D$3004,Bewegungen!$B$5:$B$3004,A336,Bewegungen!$C$5:$C$3004,"Zugang"))</f>
        <v/>
      </c>
      <c r="G336">
        <f>IF(A336="","",SUMIFS(Bewegungen!$D$5:$D$3004,Bewegungen!$B$5:$B$3004,A336,Bewegungen!$C$5:$C$3004,"Abgang"))</f>
        <v/>
      </c>
      <c r="H336">
        <f>IF(A336="","",E336+F336-G336)</f>
        <v/>
      </c>
      <c r="I336" s="3" t="n"/>
      <c r="J336" s="5" t="n"/>
      <c r="K336" s="6">
        <f>IF(A336="","",H336*J336)</f>
        <v/>
      </c>
      <c r="L336">
        <f>IF(A336="","",IF(H336&lt;0,"PRÜFEN",IF(H336&lt;=I336,"BESTELLEN","")))</f>
        <v/>
      </c>
    </row>
    <row r="337">
      <c r="A337" s="3" t="n"/>
      <c r="B337" s="3" t="n"/>
      <c r="C337" s="3" t="n"/>
      <c r="D337" s="3" t="n"/>
      <c r="E337" s="3" t="n"/>
      <c r="F337">
        <f>IF(A337="","",SUMIFS(Bewegungen!$D$5:$D$3004,Bewegungen!$B$5:$B$3004,A337,Bewegungen!$C$5:$C$3004,"Zugang"))</f>
        <v/>
      </c>
      <c r="G337">
        <f>IF(A337="","",SUMIFS(Bewegungen!$D$5:$D$3004,Bewegungen!$B$5:$B$3004,A337,Bewegungen!$C$5:$C$3004,"Abgang"))</f>
        <v/>
      </c>
      <c r="H337">
        <f>IF(A337="","",E337+F337-G337)</f>
        <v/>
      </c>
      <c r="I337" s="3" t="n"/>
      <c r="J337" s="5" t="n"/>
      <c r="K337" s="6">
        <f>IF(A337="","",H337*J337)</f>
        <v/>
      </c>
      <c r="L337">
        <f>IF(A337="","",IF(H337&lt;0,"PRÜFEN",IF(H337&lt;=I337,"BESTELLEN","")))</f>
        <v/>
      </c>
    </row>
    <row r="338">
      <c r="A338" s="3" t="n"/>
      <c r="B338" s="3" t="n"/>
      <c r="C338" s="3" t="n"/>
      <c r="D338" s="3" t="n"/>
      <c r="E338" s="3" t="n"/>
      <c r="F338">
        <f>IF(A338="","",SUMIFS(Bewegungen!$D$5:$D$3004,Bewegungen!$B$5:$B$3004,A338,Bewegungen!$C$5:$C$3004,"Zugang"))</f>
        <v/>
      </c>
      <c r="G338">
        <f>IF(A338="","",SUMIFS(Bewegungen!$D$5:$D$3004,Bewegungen!$B$5:$B$3004,A338,Bewegungen!$C$5:$C$3004,"Abgang"))</f>
        <v/>
      </c>
      <c r="H338">
        <f>IF(A338="","",E338+F338-G338)</f>
        <v/>
      </c>
      <c r="I338" s="3" t="n"/>
      <c r="J338" s="5" t="n"/>
      <c r="K338" s="6">
        <f>IF(A338="","",H338*J338)</f>
        <v/>
      </c>
      <c r="L338">
        <f>IF(A338="","",IF(H338&lt;0,"PRÜFEN",IF(H338&lt;=I338,"BESTELLEN","")))</f>
        <v/>
      </c>
    </row>
    <row r="339">
      <c r="A339" s="3" t="n"/>
      <c r="B339" s="3" t="n"/>
      <c r="C339" s="3" t="n"/>
      <c r="D339" s="3" t="n"/>
      <c r="E339" s="3" t="n"/>
      <c r="F339">
        <f>IF(A339="","",SUMIFS(Bewegungen!$D$5:$D$3004,Bewegungen!$B$5:$B$3004,A339,Bewegungen!$C$5:$C$3004,"Zugang"))</f>
        <v/>
      </c>
      <c r="G339">
        <f>IF(A339="","",SUMIFS(Bewegungen!$D$5:$D$3004,Bewegungen!$B$5:$B$3004,A339,Bewegungen!$C$5:$C$3004,"Abgang"))</f>
        <v/>
      </c>
      <c r="H339">
        <f>IF(A339="","",E339+F339-G339)</f>
        <v/>
      </c>
      <c r="I339" s="3" t="n"/>
      <c r="J339" s="5" t="n"/>
      <c r="K339" s="6">
        <f>IF(A339="","",H339*J339)</f>
        <v/>
      </c>
      <c r="L339">
        <f>IF(A339="","",IF(H339&lt;0,"PRÜFEN",IF(H339&lt;=I339,"BESTELLEN","")))</f>
        <v/>
      </c>
    </row>
    <row r="340">
      <c r="A340" s="3" t="n"/>
      <c r="B340" s="3" t="n"/>
      <c r="C340" s="3" t="n"/>
      <c r="D340" s="3" t="n"/>
      <c r="E340" s="3" t="n"/>
      <c r="F340">
        <f>IF(A340="","",SUMIFS(Bewegungen!$D$5:$D$3004,Bewegungen!$B$5:$B$3004,A340,Bewegungen!$C$5:$C$3004,"Zugang"))</f>
        <v/>
      </c>
      <c r="G340">
        <f>IF(A340="","",SUMIFS(Bewegungen!$D$5:$D$3004,Bewegungen!$B$5:$B$3004,A340,Bewegungen!$C$5:$C$3004,"Abgang"))</f>
        <v/>
      </c>
      <c r="H340">
        <f>IF(A340="","",E340+F340-G340)</f>
        <v/>
      </c>
      <c r="I340" s="3" t="n"/>
      <c r="J340" s="5" t="n"/>
      <c r="K340" s="6">
        <f>IF(A340="","",H340*J340)</f>
        <v/>
      </c>
      <c r="L340">
        <f>IF(A340="","",IF(H340&lt;0,"PRÜFEN",IF(H340&lt;=I340,"BESTELLEN","")))</f>
        <v/>
      </c>
    </row>
    <row r="341">
      <c r="A341" s="3" t="n"/>
      <c r="B341" s="3" t="n"/>
      <c r="C341" s="3" t="n"/>
      <c r="D341" s="3" t="n"/>
      <c r="E341" s="3" t="n"/>
      <c r="F341">
        <f>IF(A341="","",SUMIFS(Bewegungen!$D$5:$D$3004,Bewegungen!$B$5:$B$3004,A341,Bewegungen!$C$5:$C$3004,"Zugang"))</f>
        <v/>
      </c>
      <c r="G341">
        <f>IF(A341="","",SUMIFS(Bewegungen!$D$5:$D$3004,Bewegungen!$B$5:$B$3004,A341,Bewegungen!$C$5:$C$3004,"Abgang"))</f>
        <v/>
      </c>
      <c r="H341">
        <f>IF(A341="","",E341+F341-G341)</f>
        <v/>
      </c>
      <c r="I341" s="3" t="n"/>
      <c r="J341" s="5" t="n"/>
      <c r="K341" s="6">
        <f>IF(A341="","",H341*J341)</f>
        <v/>
      </c>
      <c r="L341">
        <f>IF(A341="","",IF(H341&lt;0,"PRÜFEN",IF(H341&lt;=I341,"BESTELLEN","")))</f>
        <v/>
      </c>
    </row>
    <row r="342">
      <c r="A342" s="3" t="n"/>
      <c r="B342" s="3" t="n"/>
      <c r="C342" s="3" t="n"/>
      <c r="D342" s="3" t="n"/>
      <c r="E342" s="3" t="n"/>
      <c r="F342">
        <f>IF(A342="","",SUMIFS(Bewegungen!$D$5:$D$3004,Bewegungen!$B$5:$B$3004,A342,Bewegungen!$C$5:$C$3004,"Zugang"))</f>
        <v/>
      </c>
      <c r="G342">
        <f>IF(A342="","",SUMIFS(Bewegungen!$D$5:$D$3004,Bewegungen!$B$5:$B$3004,A342,Bewegungen!$C$5:$C$3004,"Abgang"))</f>
        <v/>
      </c>
      <c r="H342">
        <f>IF(A342="","",E342+F342-G342)</f>
        <v/>
      </c>
      <c r="I342" s="3" t="n"/>
      <c r="J342" s="5" t="n"/>
      <c r="K342" s="6">
        <f>IF(A342="","",H342*J342)</f>
        <v/>
      </c>
      <c r="L342">
        <f>IF(A342="","",IF(H342&lt;0,"PRÜFEN",IF(H342&lt;=I342,"BESTELLEN","")))</f>
        <v/>
      </c>
    </row>
    <row r="343">
      <c r="A343" s="3" t="n"/>
      <c r="B343" s="3" t="n"/>
      <c r="C343" s="3" t="n"/>
      <c r="D343" s="3" t="n"/>
      <c r="E343" s="3" t="n"/>
      <c r="F343">
        <f>IF(A343="","",SUMIFS(Bewegungen!$D$5:$D$3004,Bewegungen!$B$5:$B$3004,A343,Bewegungen!$C$5:$C$3004,"Zugang"))</f>
        <v/>
      </c>
      <c r="G343">
        <f>IF(A343="","",SUMIFS(Bewegungen!$D$5:$D$3004,Bewegungen!$B$5:$B$3004,A343,Bewegungen!$C$5:$C$3004,"Abgang"))</f>
        <v/>
      </c>
      <c r="H343">
        <f>IF(A343="","",E343+F343-G343)</f>
        <v/>
      </c>
      <c r="I343" s="3" t="n"/>
      <c r="J343" s="5" t="n"/>
      <c r="K343" s="6">
        <f>IF(A343="","",H343*J343)</f>
        <v/>
      </c>
      <c r="L343">
        <f>IF(A343="","",IF(H343&lt;0,"PRÜFEN",IF(H343&lt;=I343,"BESTELLEN","")))</f>
        <v/>
      </c>
    </row>
    <row r="344">
      <c r="A344" s="3" t="n"/>
      <c r="B344" s="3" t="n"/>
      <c r="C344" s="3" t="n"/>
      <c r="D344" s="3" t="n"/>
      <c r="E344" s="3" t="n"/>
      <c r="F344">
        <f>IF(A344="","",SUMIFS(Bewegungen!$D$5:$D$3004,Bewegungen!$B$5:$B$3004,A344,Bewegungen!$C$5:$C$3004,"Zugang"))</f>
        <v/>
      </c>
      <c r="G344">
        <f>IF(A344="","",SUMIFS(Bewegungen!$D$5:$D$3004,Bewegungen!$B$5:$B$3004,A344,Bewegungen!$C$5:$C$3004,"Abgang"))</f>
        <v/>
      </c>
      <c r="H344">
        <f>IF(A344="","",E344+F344-G344)</f>
        <v/>
      </c>
      <c r="I344" s="3" t="n"/>
      <c r="J344" s="5" t="n"/>
      <c r="K344" s="6">
        <f>IF(A344="","",H344*J344)</f>
        <v/>
      </c>
      <c r="L344">
        <f>IF(A344="","",IF(H344&lt;0,"PRÜFEN",IF(H344&lt;=I344,"BESTELLEN","")))</f>
        <v/>
      </c>
    </row>
    <row r="345">
      <c r="A345" s="3" t="n"/>
      <c r="B345" s="3" t="n"/>
      <c r="C345" s="3" t="n"/>
      <c r="D345" s="3" t="n"/>
      <c r="E345" s="3" t="n"/>
      <c r="F345">
        <f>IF(A345="","",SUMIFS(Bewegungen!$D$5:$D$3004,Bewegungen!$B$5:$B$3004,A345,Bewegungen!$C$5:$C$3004,"Zugang"))</f>
        <v/>
      </c>
      <c r="G345">
        <f>IF(A345="","",SUMIFS(Bewegungen!$D$5:$D$3004,Bewegungen!$B$5:$B$3004,A345,Bewegungen!$C$5:$C$3004,"Abgang"))</f>
        <v/>
      </c>
      <c r="H345">
        <f>IF(A345="","",E345+F345-G345)</f>
        <v/>
      </c>
      <c r="I345" s="3" t="n"/>
      <c r="J345" s="5" t="n"/>
      <c r="K345" s="6">
        <f>IF(A345="","",H345*J345)</f>
        <v/>
      </c>
      <c r="L345">
        <f>IF(A345="","",IF(H345&lt;0,"PRÜFEN",IF(H345&lt;=I345,"BESTELLEN","")))</f>
        <v/>
      </c>
    </row>
    <row r="346">
      <c r="A346" s="3" t="n"/>
      <c r="B346" s="3" t="n"/>
      <c r="C346" s="3" t="n"/>
      <c r="D346" s="3" t="n"/>
      <c r="E346" s="3" t="n"/>
      <c r="F346">
        <f>IF(A346="","",SUMIFS(Bewegungen!$D$5:$D$3004,Bewegungen!$B$5:$B$3004,A346,Bewegungen!$C$5:$C$3004,"Zugang"))</f>
        <v/>
      </c>
      <c r="G346">
        <f>IF(A346="","",SUMIFS(Bewegungen!$D$5:$D$3004,Bewegungen!$B$5:$B$3004,A346,Bewegungen!$C$5:$C$3004,"Abgang"))</f>
        <v/>
      </c>
      <c r="H346">
        <f>IF(A346="","",E346+F346-G346)</f>
        <v/>
      </c>
      <c r="I346" s="3" t="n"/>
      <c r="J346" s="5" t="n"/>
      <c r="K346" s="6">
        <f>IF(A346="","",H346*J346)</f>
        <v/>
      </c>
      <c r="L346">
        <f>IF(A346="","",IF(H346&lt;0,"PRÜFEN",IF(H346&lt;=I346,"BESTELLEN","")))</f>
        <v/>
      </c>
    </row>
    <row r="347">
      <c r="A347" s="3" t="n"/>
      <c r="B347" s="3" t="n"/>
      <c r="C347" s="3" t="n"/>
      <c r="D347" s="3" t="n"/>
      <c r="E347" s="3" t="n"/>
      <c r="F347">
        <f>IF(A347="","",SUMIFS(Bewegungen!$D$5:$D$3004,Bewegungen!$B$5:$B$3004,A347,Bewegungen!$C$5:$C$3004,"Zugang"))</f>
        <v/>
      </c>
      <c r="G347">
        <f>IF(A347="","",SUMIFS(Bewegungen!$D$5:$D$3004,Bewegungen!$B$5:$B$3004,A347,Bewegungen!$C$5:$C$3004,"Abgang"))</f>
        <v/>
      </c>
      <c r="H347">
        <f>IF(A347="","",E347+F347-G347)</f>
        <v/>
      </c>
      <c r="I347" s="3" t="n"/>
      <c r="J347" s="5" t="n"/>
      <c r="K347" s="6">
        <f>IF(A347="","",H347*J347)</f>
        <v/>
      </c>
      <c r="L347">
        <f>IF(A347="","",IF(H347&lt;0,"PRÜFEN",IF(H347&lt;=I347,"BESTELLEN","")))</f>
        <v/>
      </c>
    </row>
    <row r="348">
      <c r="A348" s="3" t="n"/>
      <c r="B348" s="3" t="n"/>
      <c r="C348" s="3" t="n"/>
      <c r="D348" s="3" t="n"/>
      <c r="E348" s="3" t="n"/>
      <c r="F348">
        <f>IF(A348="","",SUMIFS(Bewegungen!$D$5:$D$3004,Bewegungen!$B$5:$B$3004,A348,Bewegungen!$C$5:$C$3004,"Zugang"))</f>
        <v/>
      </c>
      <c r="G348">
        <f>IF(A348="","",SUMIFS(Bewegungen!$D$5:$D$3004,Bewegungen!$B$5:$B$3004,A348,Bewegungen!$C$5:$C$3004,"Abgang"))</f>
        <v/>
      </c>
      <c r="H348">
        <f>IF(A348="","",E348+F348-G348)</f>
        <v/>
      </c>
      <c r="I348" s="3" t="n"/>
      <c r="J348" s="5" t="n"/>
      <c r="K348" s="6">
        <f>IF(A348="","",H348*J348)</f>
        <v/>
      </c>
      <c r="L348">
        <f>IF(A348="","",IF(H348&lt;0,"PRÜFEN",IF(H348&lt;=I348,"BESTELLEN","")))</f>
        <v/>
      </c>
    </row>
    <row r="349">
      <c r="A349" s="3" t="n"/>
      <c r="B349" s="3" t="n"/>
      <c r="C349" s="3" t="n"/>
      <c r="D349" s="3" t="n"/>
      <c r="E349" s="3" t="n"/>
      <c r="F349">
        <f>IF(A349="","",SUMIFS(Bewegungen!$D$5:$D$3004,Bewegungen!$B$5:$B$3004,A349,Bewegungen!$C$5:$C$3004,"Zugang"))</f>
        <v/>
      </c>
      <c r="G349">
        <f>IF(A349="","",SUMIFS(Bewegungen!$D$5:$D$3004,Bewegungen!$B$5:$B$3004,A349,Bewegungen!$C$5:$C$3004,"Abgang"))</f>
        <v/>
      </c>
      <c r="H349">
        <f>IF(A349="","",E349+F349-G349)</f>
        <v/>
      </c>
      <c r="I349" s="3" t="n"/>
      <c r="J349" s="5" t="n"/>
      <c r="K349" s="6">
        <f>IF(A349="","",H349*J349)</f>
        <v/>
      </c>
      <c r="L349">
        <f>IF(A349="","",IF(H349&lt;0,"PRÜFEN",IF(H349&lt;=I349,"BESTELLEN","")))</f>
        <v/>
      </c>
    </row>
    <row r="350">
      <c r="A350" s="3" t="n"/>
      <c r="B350" s="3" t="n"/>
      <c r="C350" s="3" t="n"/>
      <c r="D350" s="3" t="n"/>
      <c r="E350" s="3" t="n"/>
      <c r="F350">
        <f>IF(A350="","",SUMIFS(Bewegungen!$D$5:$D$3004,Bewegungen!$B$5:$B$3004,A350,Bewegungen!$C$5:$C$3004,"Zugang"))</f>
        <v/>
      </c>
      <c r="G350">
        <f>IF(A350="","",SUMIFS(Bewegungen!$D$5:$D$3004,Bewegungen!$B$5:$B$3004,A350,Bewegungen!$C$5:$C$3004,"Abgang"))</f>
        <v/>
      </c>
      <c r="H350">
        <f>IF(A350="","",E350+F350-G350)</f>
        <v/>
      </c>
      <c r="I350" s="3" t="n"/>
      <c r="J350" s="5" t="n"/>
      <c r="K350" s="6">
        <f>IF(A350="","",H350*J350)</f>
        <v/>
      </c>
      <c r="L350">
        <f>IF(A350="","",IF(H350&lt;0,"PRÜFEN",IF(H350&lt;=I350,"BESTELLEN","")))</f>
        <v/>
      </c>
    </row>
    <row r="351">
      <c r="A351" s="3" t="n"/>
      <c r="B351" s="3" t="n"/>
      <c r="C351" s="3" t="n"/>
      <c r="D351" s="3" t="n"/>
      <c r="E351" s="3" t="n"/>
      <c r="F351">
        <f>IF(A351="","",SUMIFS(Bewegungen!$D$5:$D$3004,Bewegungen!$B$5:$B$3004,A351,Bewegungen!$C$5:$C$3004,"Zugang"))</f>
        <v/>
      </c>
      <c r="G351">
        <f>IF(A351="","",SUMIFS(Bewegungen!$D$5:$D$3004,Bewegungen!$B$5:$B$3004,A351,Bewegungen!$C$5:$C$3004,"Abgang"))</f>
        <v/>
      </c>
      <c r="H351">
        <f>IF(A351="","",E351+F351-G351)</f>
        <v/>
      </c>
      <c r="I351" s="3" t="n"/>
      <c r="J351" s="5" t="n"/>
      <c r="K351" s="6">
        <f>IF(A351="","",H351*J351)</f>
        <v/>
      </c>
      <c r="L351">
        <f>IF(A351="","",IF(H351&lt;0,"PRÜFEN",IF(H351&lt;=I351,"BESTELLEN","")))</f>
        <v/>
      </c>
    </row>
    <row r="352">
      <c r="A352" s="3" t="n"/>
      <c r="B352" s="3" t="n"/>
      <c r="C352" s="3" t="n"/>
      <c r="D352" s="3" t="n"/>
      <c r="E352" s="3" t="n"/>
      <c r="F352">
        <f>IF(A352="","",SUMIFS(Bewegungen!$D$5:$D$3004,Bewegungen!$B$5:$B$3004,A352,Bewegungen!$C$5:$C$3004,"Zugang"))</f>
        <v/>
      </c>
      <c r="G352">
        <f>IF(A352="","",SUMIFS(Bewegungen!$D$5:$D$3004,Bewegungen!$B$5:$B$3004,A352,Bewegungen!$C$5:$C$3004,"Abgang"))</f>
        <v/>
      </c>
      <c r="H352">
        <f>IF(A352="","",E352+F352-G352)</f>
        <v/>
      </c>
      <c r="I352" s="3" t="n"/>
      <c r="J352" s="5" t="n"/>
      <c r="K352" s="6">
        <f>IF(A352="","",H352*J352)</f>
        <v/>
      </c>
      <c r="L352">
        <f>IF(A352="","",IF(H352&lt;0,"PRÜFEN",IF(H352&lt;=I352,"BESTELLEN","")))</f>
        <v/>
      </c>
    </row>
    <row r="353">
      <c r="A353" s="3" t="n"/>
      <c r="B353" s="3" t="n"/>
      <c r="C353" s="3" t="n"/>
      <c r="D353" s="3" t="n"/>
      <c r="E353" s="3" t="n"/>
      <c r="F353">
        <f>IF(A353="","",SUMIFS(Bewegungen!$D$5:$D$3004,Bewegungen!$B$5:$B$3004,A353,Bewegungen!$C$5:$C$3004,"Zugang"))</f>
        <v/>
      </c>
      <c r="G353">
        <f>IF(A353="","",SUMIFS(Bewegungen!$D$5:$D$3004,Bewegungen!$B$5:$B$3004,A353,Bewegungen!$C$5:$C$3004,"Abgang"))</f>
        <v/>
      </c>
      <c r="H353">
        <f>IF(A353="","",E353+F353-G353)</f>
        <v/>
      </c>
      <c r="I353" s="3" t="n"/>
      <c r="J353" s="5" t="n"/>
      <c r="K353" s="6">
        <f>IF(A353="","",H353*J353)</f>
        <v/>
      </c>
      <c r="L353">
        <f>IF(A353="","",IF(H353&lt;0,"PRÜFEN",IF(H353&lt;=I353,"BESTELLEN","")))</f>
        <v/>
      </c>
    </row>
    <row r="354">
      <c r="A354" s="3" t="n"/>
      <c r="B354" s="3" t="n"/>
      <c r="C354" s="3" t="n"/>
      <c r="D354" s="3" t="n"/>
      <c r="E354" s="3" t="n"/>
      <c r="F354">
        <f>IF(A354="","",SUMIFS(Bewegungen!$D$5:$D$3004,Bewegungen!$B$5:$B$3004,A354,Bewegungen!$C$5:$C$3004,"Zugang"))</f>
        <v/>
      </c>
      <c r="G354">
        <f>IF(A354="","",SUMIFS(Bewegungen!$D$5:$D$3004,Bewegungen!$B$5:$B$3004,A354,Bewegungen!$C$5:$C$3004,"Abgang"))</f>
        <v/>
      </c>
      <c r="H354">
        <f>IF(A354="","",E354+F354-G354)</f>
        <v/>
      </c>
      <c r="I354" s="3" t="n"/>
      <c r="J354" s="5" t="n"/>
      <c r="K354" s="6">
        <f>IF(A354="","",H354*J354)</f>
        <v/>
      </c>
      <c r="L354">
        <f>IF(A354="","",IF(H354&lt;0,"PRÜFEN",IF(H354&lt;=I354,"BESTELLEN","")))</f>
        <v/>
      </c>
    </row>
    <row r="355">
      <c r="A355" s="3" t="n"/>
      <c r="B355" s="3" t="n"/>
      <c r="C355" s="3" t="n"/>
      <c r="D355" s="3" t="n"/>
      <c r="E355" s="3" t="n"/>
      <c r="F355">
        <f>IF(A355="","",SUMIFS(Bewegungen!$D$5:$D$3004,Bewegungen!$B$5:$B$3004,A355,Bewegungen!$C$5:$C$3004,"Zugang"))</f>
        <v/>
      </c>
      <c r="G355">
        <f>IF(A355="","",SUMIFS(Bewegungen!$D$5:$D$3004,Bewegungen!$B$5:$B$3004,A355,Bewegungen!$C$5:$C$3004,"Abgang"))</f>
        <v/>
      </c>
      <c r="H355">
        <f>IF(A355="","",E355+F355-G355)</f>
        <v/>
      </c>
      <c r="I355" s="3" t="n"/>
      <c r="J355" s="5" t="n"/>
      <c r="K355" s="6">
        <f>IF(A355="","",H355*J355)</f>
        <v/>
      </c>
      <c r="L355">
        <f>IF(A355="","",IF(H355&lt;0,"PRÜFEN",IF(H355&lt;=I355,"BESTELLEN","")))</f>
        <v/>
      </c>
    </row>
    <row r="356">
      <c r="A356" s="3" t="n"/>
      <c r="B356" s="3" t="n"/>
      <c r="C356" s="3" t="n"/>
      <c r="D356" s="3" t="n"/>
      <c r="E356" s="3" t="n"/>
      <c r="F356">
        <f>IF(A356="","",SUMIFS(Bewegungen!$D$5:$D$3004,Bewegungen!$B$5:$B$3004,A356,Bewegungen!$C$5:$C$3004,"Zugang"))</f>
        <v/>
      </c>
      <c r="G356">
        <f>IF(A356="","",SUMIFS(Bewegungen!$D$5:$D$3004,Bewegungen!$B$5:$B$3004,A356,Bewegungen!$C$5:$C$3004,"Abgang"))</f>
        <v/>
      </c>
      <c r="H356">
        <f>IF(A356="","",E356+F356-G356)</f>
        <v/>
      </c>
      <c r="I356" s="3" t="n"/>
      <c r="J356" s="5" t="n"/>
      <c r="K356" s="6">
        <f>IF(A356="","",H356*J356)</f>
        <v/>
      </c>
      <c r="L356">
        <f>IF(A356="","",IF(H356&lt;0,"PRÜFEN",IF(H356&lt;=I356,"BESTELLEN","")))</f>
        <v/>
      </c>
    </row>
    <row r="357">
      <c r="A357" s="3" t="n"/>
      <c r="B357" s="3" t="n"/>
      <c r="C357" s="3" t="n"/>
      <c r="D357" s="3" t="n"/>
      <c r="E357" s="3" t="n"/>
      <c r="F357">
        <f>IF(A357="","",SUMIFS(Bewegungen!$D$5:$D$3004,Bewegungen!$B$5:$B$3004,A357,Bewegungen!$C$5:$C$3004,"Zugang"))</f>
        <v/>
      </c>
      <c r="G357">
        <f>IF(A357="","",SUMIFS(Bewegungen!$D$5:$D$3004,Bewegungen!$B$5:$B$3004,A357,Bewegungen!$C$5:$C$3004,"Abgang"))</f>
        <v/>
      </c>
      <c r="H357">
        <f>IF(A357="","",E357+F357-G357)</f>
        <v/>
      </c>
      <c r="I357" s="3" t="n"/>
      <c r="J357" s="5" t="n"/>
      <c r="K357" s="6">
        <f>IF(A357="","",H357*J357)</f>
        <v/>
      </c>
      <c r="L357">
        <f>IF(A357="","",IF(H357&lt;0,"PRÜFEN",IF(H357&lt;=I357,"BESTELLEN","")))</f>
        <v/>
      </c>
    </row>
    <row r="358">
      <c r="A358" s="3" t="n"/>
      <c r="B358" s="3" t="n"/>
      <c r="C358" s="3" t="n"/>
      <c r="D358" s="3" t="n"/>
      <c r="E358" s="3" t="n"/>
      <c r="F358">
        <f>IF(A358="","",SUMIFS(Bewegungen!$D$5:$D$3004,Bewegungen!$B$5:$B$3004,A358,Bewegungen!$C$5:$C$3004,"Zugang"))</f>
        <v/>
      </c>
      <c r="G358">
        <f>IF(A358="","",SUMIFS(Bewegungen!$D$5:$D$3004,Bewegungen!$B$5:$B$3004,A358,Bewegungen!$C$5:$C$3004,"Abgang"))</f>
        <v/>
      </c>
      <c r="H358">
        <f>IF(A358="","",E358+F358-G358)</f>
        <v/>
      </c>
      <c r="I358" s="3" t="n"/>
      <c r="J358" s="5" t="n"/>
      <c r="K358" s="6">
        <f>IF(A358="","",H358*J358)</f>
        <v/>
      </c>
      <c r="L358">
        <f>IF(A358="","",IF(H358&lt;0,"PRÜFEN",IF(H358&lt;=I358,"BESTELLEN","")))</f>
        <v/>
      </c>
    </row>
    <row r="359">
      <c r="A359" s="3" t="n"/>
      <c r="B359" s="3" t="n"/>
      <c r="C359" s="3" t="n"/>
      <c r="D359" s="3" t="n"/>
      <c r="E359" s="3" t="n"/>
      <c r="F359">
        <f>IF(A359="","",SUMIFS(Bewegungen!$D$5:$D$3004,Bewegungen!$B$5:$B$3004,A359,Bewegungen!$C$5:$C$3004,"Zugang"))</f>
        <v/>
      </c>
      <c r="G359">
        <f>IF(A359="","",SUMIFS(Bewegungen!$D$5:$D$3004,Bewegungen!$B$5:$B$3004,A359,Bewegungen!$C$5:$C$3004,"Abgang"))</f>
        <v/>
      </c>
      <c r="H359">
        <f>IF(A359="","",E359+F359-G359)</f>
        <v/>
      </c>
      <c r="I359" s="3" t="n"/>
      <c r="J359" s="5" t="n"/>
      <c r="K359" s="6">
        <f>IF(A359="","",H359*J359)</f>
        <v/>
      </c>
      <c r="L359">
        <f>IF(A359="","",IF(H359&lt;0,"PRÜFEN",IF(H359&lt;=I359,"BESTELLEN","")))</f>
        <v/>
      </c>
    </row>
    <row r="360">
      <c r="A360" s="3" t="n"/>
      <c r="B360" s="3" t="n"/>
      <c r="C360" s="3" t="n"/>
      <c r="D360" s="3" t="n"/>
      <c r="E360" s="3" t="n"/>
      <c r="F360">
        <f>IF(A360="","",SUMIFS(Bewegungen!$D$5:$D$3004,Bewegungen!$B$5:$B$3004,A360,Bewegungen!$C$5:$C$3004,"Zugang"))</f>
        <v/>
      </c>
      <c r="G360">
        <f>IF(A360="","",SUMIFS(Bewegungen!$D$5:$D$3004,Bewegungen!$B$5:$B$3004,A360,Bewegungen!$C$5:$C$3004,"Abgang"))</f>
        <v/>
      </c>
      <c r="H360">
        <f>IF(A360="","",E360+F360-G360)</f>
        <v/>
      </c>
      <c r="I360" s="3" t="n"/>
      <c r="J360" s="5" t="n"/>
      <c r="K360" s="6">
        <f>IF(A360="","",H360*J360)</f>
        <v/>
      </c>
      <c r="L360">
        <f>IF(A360="","",IF(H360&lt;0,"PRÜFEN",IF(H360&lt;=I360,"BESTELLEN","")))</f>
        <v/>
      </c>
    </row>
    <row r="361">
      <c r="A361" s="3" t="n"/>
      <c r="B361" s="3" t="n"/>
      <c r="C361" s="3" t="n"/>
      <c r="D361" s="3" t="n"/>
      <c r="E361" s="3" t="n"/>
      <c r="F361">
        <f>IF(A361="","",SUMIFS(Bewegungen!$D$5:$D$3004,Bewegungen!$B$5:$B$3004,A361,Bewegungen!$C$5:$C$3004,"Zugang"))</f>
        <v/>
      </c>
      <c r="G361">
        <f>IF(A361="","",SUMIFS(Bewegungen!$D$5:$D$3004,Bewegungen!$B$5:$B$3004,A361,Bewegungen!$C$5:$C$3004,"Abgang"))</f>
        <v/>
      </c>
      <c r="H361">
        <f>IF(A361="","",E361+F361-G361)</f>
        <v/>
      </c>
      <c r="I361" s="3" t="n"/>
      <c r="J361" s="5" t="n"/>
      <c r="K361" s="6">
        <f>IF(A361="","",H361*J361)</f>
        <v/>
      </c>
      <c r="L361">
        <f>IF(A361="","",IF(H361&lt;0,"PRÜFEN",IF(H361&lt;=I361,"BESTELLEN","")))</f>
        <v/>
      </c>
    </row>
    <row r="362">
      <c r="A362" s="3" t="n"/>
      <c r="B362" s="3" t="n"/>
      <c r="C362" s="3" t="n"/>
      <c r="D362" s="3" t="n"/>
      <c r="E362" s="3" t="n"/>
      <c r="F362">
        <f>IF(A362="","",SUMIFS(Bewegungen!$D$5:$D$3004,Bewegungen!$B$5:$B$3004,A362,Bewegungen!$C$5:$C$3004,"Zugang"))</f>
        <v/>
      </c>
      <c r="G362">
        <f>IF(A362="","",SUMIFS(Bewegungen!$D$5:$D$3004,Bewegungen!$B$5:$B$3004,A362,Bewegungen!$C$5:$C$3004,"Abgang"))</f>
        <v/>
      </c>
      <c r="H362">
        <f>IF(A362="","",E362+F362-G362)</f>
        <v/>
      </c>
      <c r="I362" s="3" t="n"/>
      <c r="J362" s="5" t="n"/>
      <c r="K362" s="6">
        <f>IF(A362="","",H362*J362)</f>
        <v/>
      </c>
      <c r="L362">
        <f>IF(A362="","",IF(H362&lt;0,"PRÜFEN",IF(H362&lt;=I362,"BESTELLEN","")))</f>
        <v/>
      </c>
    </row>
    <row r="363">
      <c r="A363" s="3" t="n"/>
      <c r="B363" s="3" t="n"/>
      <c r="C363" s="3" t="n"/>
      <c r="D363" s="3" t="n"/>
      <c r="E363" s="3" t="n"/>
      <c r="F363">
        <f>IF(A363="","",SUMIFS(Bewegungen!$D$5:$D$3004,Bewegungen!$B$5:$B$3004,A363,Bewegungen!$C$5:$C$3004,"Zugang"))</f>
        <v/>
      </c>
      <c r="G363">
        <f>IF(A363="","",SUMIFS(Bewegungen!$D$5:$D$3004,Bewegungen!$B$5:$B$3004,A363,Bewegungen!$C$5:$C$3004,"Abgang"))</f>
        <v/>
      </c>
      <c r="H363">
        <f>IF(A363="","",E363+F363-G363)</f>
        <v/>
      </c>
      <c r="I363" s="3" t="n"/>
      <c r="J363" s="5" t="n"/>
      <c r="K363" s="6">
        <f>IF(A363="","",H363*J363)</f>
        <v/>
      </c>
      <c r="L363">
        <f>IF(A363="","",IF(H363&lt;0,"PRÜFEN",IF(H363&lt;=I363,"BESTELLEN","")))</f>
        <v/>
      </c>
    </row>
    <row r="364">
      <c r="A364" s="3" t="n"/>
      <c r="B364" s="3" t="n"/>
      <c r="C364" s="3" t="n"/>
      <c r="D364" s="3" t="n"/>
      <c r="E364" s="3" t="n"/>
      <c r="F364">
        <f>IF(A364="","",SUMIFS(Bewegungen!$D$5:$D$3004,Bewegungen!$B$5:$B$3004,A364,Bewegungen!$C$5:$C$3004,"Zugang"))</f>
        <v/>
      </c>
      <c r="G364">
        <f>IF(A364="","",SUMIFS(Bewegungen!$D$5:$D$3004,Bewegungen!$B$5:$B$3004,A364,Bewegungen!$C$5:$C$3004,"Abgang"))</f>
        <v/>
      </c>
      <c r="H364">
        <f>IF(A364="","",E364+F364-G364)</f>
        <v/>
      </c>
      <c r="I364" s="3" t="n"/>
      <c r="J364" s="5" t="n"/>
      <c r="K364" s="6">
        <f>IF(A364="","",H364*J364)</f>
        <v/>
      </c>
      <c r="L364">
        <f>IF(A364="","",IF(H364&lt;0,"PRÜFEN",IF(H364&lt;=I364,"BESTELLEN","")))</f>
        <v/>
      </c>
    </row>
    <row r="365">
      <c r="A365" s="3" t="n"/>
      <c r="B365" s="3" t="n"/>
      <c r="C365" s="3" t="n"/>
      <c r="D365" s="3" t="n"/>
      <c r="E365" s="3" t="n"/>
      <c r="F365">
        <f>IF(A365="","",SUMIFS(Bewegungen!$D$5:$D$3004,Bewegungen!$B$5:$B$3004,A365,Bewegungen!$C$5:$C$3004,"Zugang"))</f>
        <v/>
      </c>
      <c r="G365">
        <f>IF(A365="","",SUMIFS(Bewegungen!$D$5:$D$3004,Bewegungen!$B$5:$B$3004,A365,Bewegungen!$C$5:$C$3004,"Abgang"))</f>
        <v/>
      </c>
      <c r="H365">
        <f>IF(A365="","",E365+F365-G365)</f>
        <v/>
      </c>
      <c r="I365" s="3" t="n"/>
      <c r="J365" s="5" t="n"/>
      <c r="K365" s="6">
        <f>IF(A365="","",H365*J365)</f>
        <v/>
      </c>
      <c r="L365">
        <f>IF(A365="","",IF(H365&lt;0,"PRÜFEN",IF(H365&lt;=I365,"BESTELLEN","")))</f>
        <v/>
      </c>
    </row>
    <row r="366">
      <c r="A366" s="3" t="n"/>
      <c r="B366" s="3" t="n"/>
      <c r="C366" s="3" t="n"/>
      <c r="D366" s="3" t="n"/>
      <c r="E366" s="3" t="n"/>
      <c r="F366">
        <f>IF(A366="","",SUMIFS(Bewegungen!$D$5:$D$3004,Bewegungen!$B$5:$B$3004,A366,Bewegungen!$C$5:$C$3004,"Zugang"))</f>
        <v/>
      </c>
      <c r="G366">
        <f>IF(A366="","",SUMIFS(Bewegungen!$D$5:$D$3004,Bewegungen!$B$5:$B$3004,A366,Bewegungen!$C$5:$C$3004,"Abgang"))</f>
        <v/>
      </c>
      <c r="H366">
        <f>IF(A366="","",E366+F366-G366)</f>
        <v/>
      </c>
      <c r="I366" s="3" t="n"/>
      <c r="J366" s="5" t="n"/>
      <c r="K366" s="6">
        <f>IF(A366="","",H366*J366)</f>
        <v/>
      </c>
      <c r="L366">
        <f>IF(A366="","",IF(H366&lt;0,"PRÜFEN",IF(H366&lt;=I366,"BESTELLEN","")))</f>
        <v/>
      </c>
    </row>
    <row r="367">
      <c r="A367" s="3" t="n"/>
      <c r="B367" s="3" t="n"/>
      <c r="C367" s="3" t="n"/>
      <c r="D367" s="3" t="n"/>
      <c r="E367" s="3" t="n"/>
      <c r="F367">
        <f>IF(A367="","",SUMIFS(Bewegungen!$D$5:$D$3004,Bewegungen!$B$5:$B$3004,A367,Bewegungen!$C$5:$C$3004,"Zugang"))</f>
        <v/>
      </c>
      <c r="G367">
        <f>IF(A367="","",SUMIFS(Bewegungen!$D$5:$D$3004,Bewegungen!$B$5:$B$3004,A367,Bewegungen!$C$5:$C$3004,"Abgang"))</f>
        <v/>
      </c>
      <c r="H367">
        <f>IF(A367="","",E367+F367-G367)</f>
        <v/>
      </c>
      <c r="I367" s="3" t="n"/>
      <c r="J367" s="5" t="n"/>
      <c r="K367" s="6">
        <f>IF(A367="","",H367*J367)</f>
        <v/>
      </c>
      <c r="L367">
        <f>IF(A367="","",IF(H367&lt;0,"PRÜFEN",IF(H367&lt;=I367,"BESTELLEN","")))</f>
        <v/>
      </c>
    </row>
    <row r="368">
      <c r="A368" s="3" t="n"/>
      <c r="B368" s="3" t="n"/>
      <c r="C368" s="3" t="n"/>
      <c r="D368" s="3" t="n"/>
      <c r="E368" s="3" t="n"/>
      <c r="F368">
        <f>IF(A368="","",SUMIFS(Bewegungen!$D$5:$D$3004,Bewegungen!$B$5:$B$3004,A368,Bewegungen!$C$5:$C$3004,"Zugang"))</f>
        <v/>
      </c>
      <c r="G368">
        <f>IF(A368="","",SUMIFS(Bewegungen!$D$5:$D$3004,Bewegungen!$B$5:$B$3004,A368,Bewegungen!$C$5:$C$3004,"Abgang"))</f>
        <v/>
      </c>
      <c r="H368">
        <f>IF(A368="","",E368+F368-G368)</f>
        <v/>
      </c>
      <c r="I368" s="3" t="n"/>
      <c r="J368" s="5" t="n"/>
      <c r="K368" s="6">
        <f>IF(A368="","",H368*J368)</f>
        <v/>
      </c>
      <c r="L368">
        <f>IF(A368="","",IF(H368&lt;0,"PRÜFEN",IF(H368&lt;=I368,"BESTELLEN","")))</f>
        <v/>
      </c>
    </row>
    <row r="369">
      <c r="A369" s="3" t="n"/>
      <c r="B369" s="3" t="n"/>
      <c r="C369" s="3" t="n"/>
      <c r="D369" s="3" t="n"/>
      <c r="E369" s="3" t="n"/>
      <c r="F369">
        <f>IF(A369="","",SUMIFS(Bewegungen!$D$5:$D$3004,Bewegungen!$B$5:$B$3004,A369,Bewegungen!$C$5:$C$3004,"Zugang"))</f>
        <v/>
      </c>
      <c r="G369">
        <f>IF(A369="","",SUMIFS(Bewegungen!$D$5:$D$3004,Bewegungen!$B$5:$B$3004,A369,Bewegungen!$C$5:$C$3004,"Abgang"))</f>
        <v/>
      </c>
      <c r="H369">
        <f>IF(A369="","",E369+F369-G369)</f>
        <v/>
      </c>
      <c r="I369" s="3" t="n"/>
      <c r="J369" s="5" t="n"/>
      <c r="K369" s="6">
        <f>IF(A369="","",H369*J369)</f>
        <v/>
      </c>
      <c r="L369">
        <f>IF(A369="","",IF(H369&lt;0,"PRÜFEN",IF(H369&lt;=I369,"BESTELLEN","")))</f>
        <v/>
      </c>
    </row>
    <row r="370">
      <c r="A370" s="3" t="n"/>
      <c r="B370" s="3" t="n"/>
      <c r="C370" s="3" t="n"/>
      <c r="D370" s="3" t="n"/>
      <c r="E370" s="3" t="n"/>
      <c r="F370">
        <f>IF(A370="","",SUMIFS(Bewegungen!$D$5:$D$3004,Bewegungen!$B$5:$B$3004,A370,Bewegungen!$C$5:$C$3004,"Zugang"))</f>
        <v/>
      </c>
      <c r="G370">
        <f>IF(A370="","",SUMIFS(Bewegungen!$D$5:$D$3004,Bewegungen!$B$5:$B$3004,A370,Bewegungen!$C$5:$C$3004,"Abgang"))</f>
        <v/>
      </c>
      <c r="H370">
        <f>IF(A370="","",E370+F370-G370)</f>
        <v/>
      </c>
      <c r="I370" s="3" t="n"/>
      <c r="J370" s="5" t="n"/>
      <c r="K370" s="6">
        <f>IF(A370="","",H370*J370)</f>
        <v/>
      </c>
      <c r="L370">
        <f>IF(A370="","",IF(H370&lt;0,"PRÜFEN",IF(H370&lt;=I370,"BESTELLEN","")))</f>
        <v/>
      </c>
    </row>
    <row r="371">
      <c r="A371" s="3" t="n"/>
      <c r="B371" s="3" t="n"/>
      <c r="C371" s="3" t="n"/>
      <c r="D371" s="3" t="n"/>
      <c r="E371" s="3" t="n"/>
      <c r="F371">
        <f>IF(A371="","",SUMIFS(Bewegungen!$D$5:$D$3004,Bewegungen!$B$5:$B$3004,A371,Bewegungen!$C$5:$C$3004,"Zugang"))</f>
        <v/>
      </c>
      <c r="G371">
        <f>IF(A371="","",SUMIFS(Bewegungen!$D$5:$D$3004,Bewegungen!$B$5:$B$3004,A371,Bewegungen!$C$5:$C$3004,"Abgang"))</f>
        <v/>
      </c>
      <c r="H371">
        <f>IF(A371="","",E371+F371-G371)</f>
        <v/>
      </c>
      <c r="I371" s="3" t="n"/>
      <c r="J371" s="5" t="n"/>
      <c r="K371" s="6">
        <f>IF(A371="","",H371*J371)</f>
        <v/>
      </c>
      <c r="L371">
        <f>IF(A371="","",IF(H371&lt;0,"PRÜFEN",IF(H371&lt;=I371,"BESTELLEN","")))</f>
        <v/>
      </c>
    </row>
    <row r="372">
      <c r="A372" s="3" t="n"/>
      <c r="B372" s="3" t="n"/>
      <c r="C372" s="3" t="n"/>
      <c r="D372" s="3" t="n"/>
      <c r="E372" s="3" t="n"/>
      <c r="F372">
        <f>IF(A372="","",SUMIFS(Bewegungen!$D$5:$D$3004,Bewegungen!$B$5:$B$3004,A372,Bewegungen!$C$5:$C$3004,"Zugang"))</f>
        <v/>
      </c>
      <c r="G372">
        <f>IF(A372="","",SUMIFS(Bewegungen!$D$5:$D$3004,Bewegungen!$B$5:$B$3004,A372,Bewegungen!$C$5:$C$3004,"Abgang"))</f>
        <v/>
      </c>
      <c r="H372">
        <f>IF(A372="","",E372+F372-G372)</f>
        <v/>
      </c>
      <c r="I372" s="3" t="n"/>
      <c r="J372" s="5" t="n"/>
      <c r="K372" s="6">
        <f>IF(A372="","",H372*J372)</f>
        <v/>
      </c>
      <c r="L372">
        <f>IF(A372="","",IF(H372&lt;0,"PRÜFEN",IF(H372&lt;=I372,"BESTELLEN","")))</f>
        <v/>
      </c>
    </row>
    <row r="373">
      <c r="A373" s="3" t="n"/>
      <c r="B373" s="3" t="n"/>
      <c r="C373" s="3" t="n"/>
      <c r="D373" s="3" t="n"/>
      <c r="E373" s="3" t="n"/>
      <c r="F373">
        <f>IF(A373="","",SUMIFS(Bewegungen!$D$5:$D$3004,Bewegungen!$B$5:$B$3004,A373,Bewegungen!$C$5:$C$3004,"Zugang"))</f>
        <v/>
      </c>
      <c r="G373">
        <f>IF(A373="","",SUMIFS(Bewegungen!$D$5:$D$3004,Bewegungen!$B$5:$B$3004,A373,Bewegungen!$C$5:$C$3004,"Abgang"))</f>
        <v/>
      </c>
      <c r="H373">
        <f>IF(A373="","",E373+F373-G373)</f>
        <v/>
      </c>
      <c r="I373" s="3" t="n"/>
      <c r="J373" s="5" t="n"/>
      <c r="K373" s="6">
        <f>IF(A373="","",H373*J373)</f>
        <v/>
      </c>
      <c r="L373">
        <f>IF(A373="","",IF(H373&lt;0,"PRÜFEN",IF(H373&lt;=I373,"BESTELLEN","")))</f>
        <v/>
      </c>
    </row>
    <row r="374">
      <c r="A374" s="3" t="n"/>
      <c r="B374" s="3" t="n"/>
      <c r="C374" s="3" t="n"/>
      <c r="D374" s="3" t="n"/>
      <c r="E374" s="3" t="n"/>
      <c r="F374">
        <f>IF(A374="","",SUMIFS(Bewegungen!$D$5:$D$3004,Bewegungen!$B$5:$B$3004,A374,Bewegungen!$C$5:$C$3004,"Zugang"))</f>
        <v/>
      </c>
      <c r="G374">
        <f>IF(A374="","",SUMIFS(Bewegungen!$D$5:$D$3004,Bewegungen!$B$5:$B$3004,A374,Bewegungen!$C$5:$C$3004,"Abgang"))</f>
        <v/>
      </c>
      <c r="H374">
        <f>IF(A374="","",E374+F374-G374)</f>
        <v/>
      </c>
      <c r="I374" s="3" t="n"/>
      <c r="J374" s="5" t="n"/>
      <c r="K374" s="6">
        <f>IF(A374="","",H374*J374)</f>
        <v/>
      </c>
      <c r="L374">
        <f>IF(A374="","",IF(H374&lt;0,"PRÜFEN",IF(H374&lt;=I374,"BESTELLEN","")))</f>
        <v/>
      </c>
    </row>
    <row r="375">
      <c r="A375" s="3" t="n"/>
      <c r="B375" s="3" t="n"/>
      <c r="C375" s="3" t="n"/>
      <c r="D375" s="3" t="n"/>
      <c r="E375" s="3" t="n"/>
      <c r="F375">
        <f>IF(A375="","",SUMIFS(Bewegungen!$D$5:$D$3004,Bewegungen!$B$5:$B$3004,A375,Bewegungen!$C$5:$C$3004,"Zugang"))</f>
        <v/>
      </c>
      <c r="G375">
        <f>IF(A375="","",SUMIFS(Bewegungen!$D$5:$D$3004,Bewegungen!$B$5:$B$3004,A375,Bewegungen!$C$5:$C$3004,"Abgang"))</f>
        <v/>
      </c>
      <c r="H375">
        <f>IF(A375="","",E375+F375-G375)</f>
        <v/>
      </c>
      <c r="I375" s="3" t="n"/>
      <c r="J375" s="5" t="n"/>
      <c r="K375" s="6">
        <f>IF(A375="","",H375*J375)</f>
        <v/>
      </c>
      <c r="L375">
        <f>IF(A375="","",IF(H375&lt;0,"PRÜFEN",IF(H375&lt;=I375,"BESTELLEN","")))</f>
        <v/>
      </c>
    </row>
    <row r="376">
      <c r="A376" s="3" t="n"/>
      <c r="B376" s="3" t="n"/>
      <c r="C376" s="3" t="n"/>
      <c r="D376" s="3" t="n"/>
      <c r="E376" s="3" t="n"/>
      <c r="F376">
        <f>IF(A376="","",SUMIFS(Bewegungen!$D$5:$D$3004,Bewegungen!$B$5:$B$3004,A376,Bewegungen!$C$5:$C$3004,"Zugang"))</f>
        <v/>
      </c>
      <c r="G376">
        <f>IF(A376="","",SUMIFS(Bewegungen!$D$5:$D$3004,Bewegungen!$B$5:$B$3004,A376,Bewegungen!$C$5:$C$3004,"Abgang"))</f>
        <v/>
      </c>
      <c r="H376">
        <f>IF(A376="","",E376+F376-G376)</f>
        <v/>
      </c>
      <c r="I376" s="3" t="n"/>
      <c r="J376" s="5" t="n"/>
      <c r="K376" s="6">
        <f>IF(A376="","",H376*J376)</f>
        <v/>
      </c>
      <c r="L376">
        <f>IF(A376="","",IF(H376&lt;0,"PRÜFEN",IF(H376&lt;=I376,"BESTELLEN","")))</f>
        <v/>
      </c>
    </row>
    <row r="377">
      <c r="A377" s="3" t="n"/>
      <c r="B377" s="3" t="n"/>
      <c r="C377" s="3" t="n"/>
      <c r="D377" s="3" t="n"/>
      <c r="E377" s="3" t="n"/>
      <c r="F377">
        <f>IF(A377="","",SUMIFS(Bewegungen!$D$5:$D$3004,Bewegungen!$B$5:$B$3004,A377,Bewegungen!$C$5:$C$3004,"Zugang"))</f>
        <v/>
      </c>
      <c r="G377">
        <f>IF(A377="","",SUMIFS(Bewegungen!$D$5:$D$3004,Bewegungen!$B$5:$B$3004,A377,Bewegungen!$C$5:$C$3004,"Abgang"))</f>
        <v/>
      </c>
      <c r="H377">
        <f>IF(A377="","",E377+F377-G377)</f>
        <v/>
      </c>
      <c r="I377" s="3" t="n"/>
      <c r="J377" s="5" t="n"/>
      <c r="K377" s="6">
        <f>IF(A377="","",H377*J377)</f>
        <v/>
      </c>
      <c r="L377">
        <f>IF(A377="","",IF(H377&lt;0,"PRÜFEN",IF(H377&lt;=I377,"BESTELLEN","")))</f>
        <v/>
      </c>
    </row>
    <row r="378">
      <c r="A378" s="3" t="n"/>
      <c r="B378" s="3" t="n"/>
      <c r="C378" s="3" t="n"/>
      <c r="D378" s="3" t="n"/>
      <c r="E378" s="3" t="n"/>
      <c r="F378">
        <f>IF(A378="","",SUMIFS(Bewegungen!$D$5:$D$3004,Bewegungen!$B$5:$B$3004,A378,Bewegungen!$C$5:$C$3004,"Zugang"))</f>
        <v/>
      </c>
      <c r="G378">
        <f>IF(A378="","",SUMIFS(Bewegungen!$D$5:$D$3004,Bewegungen!$B$5:$B$3004,A378,Bewegungen!$C$5:$C$3004,"Abgang"))</f>
        <v/>
      </c>
      <c r="H378">
        <f>IF(A378="","",E378+F378-G378)</f>
        <v/>
      </c>
      <c r="I378" s="3" t="n"/>
      <c r="J378" s="5" t="n"/>
      <c r="K378" s="6">
        <f>IF(A378="","",H378*J378)</f>
        <v/>
      </c>
      <c r="L378">
        <f>IF(A378="","",IF(H378&lt;0,"PRÜFEN",IF(H378&lt;=I378,"BESTELLEN","")))</f>
        <v/>
      </c>
    </row>
    <row r="379">
      <c r="A379" s="3" t="n"/>
      <c r="B379" s="3" t="n"/>
      <c r="C379" s="3" t="n"/>
      <c r="D379" s="3" t="n"/>
      <c r="E379" s="3" t="n"/>
      <c r="F379">
        <f>IF(A379="","",SUMIFS(Bewegungen!$D$5:$D$3004,Bewegungen!$B$5:$B$3004,A379,Bewegungen!$C$5:$C$3004,"Zugang"))</f>
        <v/>
      </c>
      <c r="G379">
        <f>IF(A379="","",SUMIFS(Bewegungen!$D$5:$D$3004,Bewegungen!$B$5:$B$3004,A379,Bewegungen!$C$5:$C$3004,"Abgang"))</f>
        <v/>
      </c>
      <c r="H379">
        <f>IF(A379="","",E379+F379-G379)</f>
        <v/>
      </c>
      <c r="I379" s="3" t="n"/>
      <c r="J379" s="5" t="n"/>
      <c r="K379" s="6">
        <f>IF(A379="","",H379*J379)</f>
        <v/>
      </c>
      <c r="L379">
        <f>IF(A379="","",IF(H379&lt;0,"PRÜFEN",IF(H379&lt;=I379,"BESTELLEN","")))</f>
        <v/>
      </c>
    </row>
    <row r="380">
      <c r="A380" s="3" t="n"/>
      <c r="B380" s="3" t="n"/>
      <c r="C380" s="3" t="n"/>
      <c r="D380" s="3" t="n"/>
      <c r="E380" s="3" t="n"/>
      <c r="F380">
        <f>IF(A380="","",SUMIFS(Bewegungen!$D$5:$D$3004,Bewegungen!$B$5:$B$3004,A380,Bewegungen!$C$5:$C$3004,"Zugang"))</f>
        <v/>
      </c>
      <c r="G380">
        <f>IF(A380="","",SUMIFS(Bewegungen!$D$5:$D$3004,Bewegungen!$B$5:$B$3004,A380,Bewegungen!$C$5:$C$3004,"Abgang"))</f>
        <v/>
      </c>
      <c r="H380">
        <f>IF(A380="","",E380+F380-G380)</f>
        <v/>
      </c>
      <c r="I380" s="3" t="n"/>
      <c r="J380" s="5" t="n"/>
      <c r="K380" s="6">
        <f>IF(A380="","",H380*J380)</f>
        <v/>
      </c>
      <c r="L380">
        <f>IF(A380="","",IF(H380&lt;0,"PRÜFEN",IF(H380&lt;=I380,"BESTELLEN","")))</f>
        <v/>
      </c>
    </row>
    <row r="381">
      <c r="A381" s="3" t="n"/>
      <c r="B381" s="3" t="n"/>
      <c r="C381" s="3" t="n"/>
      <c r="D381" s="3" t="n"/>
      <c r="E381" s="3" t="n"/>
      <c r="F381">
        <f>IF(A381="","",SUMIFS(Bewegungen!$D$5:$D$3004,Bewegungen!$B$5:$B$3004,A381,Bewegungen!$C$5:$C$3004,"Zugang"))</f>
        <v/>
      </c>
      <c r="G381">
        <f>IF(A381="","",SUMIFS(Bewegungen!$D$5:$D$3004,Bewegungen!$B$5:$B$3004,A381,Bewegungen!$C$5:$C$3004,"Abgang"))</f>
        <v/>
      </c>
      <c r="H381">
        <f>IF(A381="","",E381+F381-G381)</f>
        <v/>
      </c>
      <c r="I381" s="3" t="n"/>
      <c r="J381" s="5" t="n"/>
      <c r="K381" s="6">
        <f>IF(A381="","",H381*J381)</f>
        <v/>
      </c>
      <c r="L381">
        <f>IF(A381="","",IF(H381&lt;0,"PRÜFEN",IF(H381&lt;=I381,"BESTELLEN","")))</f>
        <v/>
      </c>
    </row>
    <row r="382">
      <c r="A382" s="3" t="n"/>
      <c r="B382" s="3" t="n"/>
      <c r="C382" s="3" t="n"/>
      <c r="D382" s="3" t="n"/>
      <c r="E382" s="3" t="n"/>
      <c r="F382">
        <f>IF(A382="","",SUMIFS(Bewegungen!$D$5:$D$3004,Bewegungen!$B$5:$B$3004,A382,Bewegungen!$C$5:$C$3004,"Zugang"))</f>
        <v/>
      </c>
      <c r="G382">
        <f>IF(A382="","",SUMIFS(Bewegungen!$D$5:$D$3004,Bewegungen!$B$5:$B$3004,A382,Bewegungen!$C$5:$C$3004,"Abgang"))</f>
        <v/>
      </c>
      <c r="H382">
        <f>IF(A382="","",E382+F382-G382)</f>
        <v/>
      </c>
      <c r="I382" s="3" t="n"/>
      <c r="J382" s="5" t="n"/>
      <c r="K382" s="6">
        <f>IF(A382="","",H382*J382)</f>
        <v/>
      </c>
      <c r="L382">
        <f>IF(A382="","",IF(H382&lt;0,"PRÜFEN",IF(H382&lt;=I382,"BESTELLEN","")))</f>
        <v/>
      </c>
    </row>
    <row r="383">
      <c r="A383" s="3" t="n"/>
      <c r="B383" s="3" t="n"/>
      <c r="C383" s="3" t="n"/>
      <c r="D383" s="3" t="n"/>
      <c r="E383" s="3" t="n"/>
      <c r="F383">
        <f>IF(A383="","",SUMIFS(Bewegungen!$D$5:$D$3004,Bewegungen!$B$5:$B$3004,A383,Bewegungen!$C$5:$C$3004,"Zugang"))</f>
        <v/>
      </c>
      <c r="G383">
        <f>IF(A383="","",SUMIFS(Bewegungen!$D$5:$D$3004,Bewegungen!$B$5:$B$3004,A383,Bewegungen!$C$5:$C$3004,"Abgang"))</f>
        <v/>
      </c>
      <c r="H383">
        <f>IF(A383="","",E383+F383-G383)</f>
        <v/>
      </c>
      <c r="I383" s="3" t="n"/>
      <c r="J383" s="5" t="n"/>
      <c r="K383" s="6">
        <f>IF(A383="","",H383*J383)</f>
        <v/>
      </c>
      <c r="L383">
        <f>IF(A383="","",IF(H383&lt;0,"PRÜFEN",IF(H383&lt;=I383,"BESTELLEN","")))</f>
        <v/>
      </c>
    </row>
    <row r="384">
      <c r="A384" s="3" t="n"/>
      <c r="B384" s="3" t="n"/>
      <c r="C384" s="3" t="n"/>
      <c r="D384" s="3" t="n"/>
      <c r="E384" s="3" t="n"/>
      <c r="F384">
        <f>IF(A384="","",SUMIFS(Bewegungen!$D$5:$D$3004,Bewegungen!$B$5:$B$3004,A384,Bewegungen!$C$5:$C$3004,"Zugang"))</f>
        <v/>
      </c>
      <c r="G384">
        <f>IF(A384="","",SUMIFS(Bewegungen!$D$5:$D$3004,Bewegungen!$B$5:$B$3004,A384,Bewegungen!$C$5:$C$3004,"Abgang"))</f>
        <v/>
      </c>
      <c r="H384">
        <f>IF(A384="","",E384+F384-G384)</f>
        <v/>
      </c>
      <c r="I384" s="3" t="n"/>
      <c r="J384" s="5" t="n"/>
      <c r="K384" s="6">
        <f>IF(A384="","",H384*J384)</f>
        <v/>
      </c>
      <c r="L384">
        <f>IF(A384="","",IF(H384&lt;0,"PRÜFEN",IF(H384&lt;=I384,"BESTELLEN","")))</f>
        <v/>
      </c>
    </row>
    <row r="385">
      <c r="A385" s="3" t="n"/>
      <c r="B385" s="3" t="n"/>
      <c r="C385" s="3" t="n"/>
      <c r="D385" s="3" t="n"/>
      <c r="E385" s="3" t="n"/>
      <c r="F385">
        <f>IF(A385="","",SUMIFS(Bewegungen!$D$5:$D$3004,Bewegungen!$B$5:$B$3004,A385,Bewegungen!$C$5:$C$3004,"Zugang"))</f>
        <v/>
      </c>
      <c r="G385">
        <f>IF(A385="","",SUMIFS(Bewegungen!$D$5:$D$3004,Bewegungen!$B$5:$B$3004,A385,Bewegungen!$C$5:$C$3004,"Abgang"))</f>
        <v/>
      </c>
      <c r="H385">
        <f>IF(A385="","",E385+F385-G385)</f>
        <v/>
      </c>
      <c r="I385" s="3" t="n"/>
      <c r="J385" s="5" t="n"/>
      <c r="K385" s="6">
        <f>IF(A385="","",H385*J385)</f>
        <v/>
      </c>
      <c r="L385">
        <f>IF(A385="","",IF(H385&lt;0,"PRÜFEN",IF(H385&lt;=I385,"BESTELLEN","")))</f>
        <v/>
      </c>
    </row>
    <row r="386">
      <c r="A386" s="3" t="n"/>
      <c r="B386" s="3" t="n"/>
      <c r="C386" s="3" t="n"/>
      <c r="D386" s="3" t="n"/>
      <c r="E386" s="3" t="n"/>
      <c r="F386">
        <f>IF(A386="","",SUMIFS(Bewegungen!$D$5:$D$3004,Bewegungen!$B$5:$B$3004,A386,Bewegungen!$C$5:$C$3004,"Zugang"))</f>
        <v/>
      </c>
      <c r="G386">
        <f>IF(A386="","",SUMIFS(Bewegungen!$D$5:$D$3004,Bewegungen!$B$5:$B$3004,A386,Bewegungen!$C$5:$C$3004,"Abgang"))</f>
        <v/>
      </c>
      <c r="H386">
        <f>IF(A386="","",E386+F386-G386)</f>
        <v/>
      </c>
      <c r="I386" s="3" t="n"/>
      <c r="J386" s="5" t="n"/>
      <c r="K386" s="6">
        <f>IF(A386="","",H386*J386)</f>
        <v/>
      </c>
      <c r="L386">
        <f>IF(A386="","",IF(H386&lt;0,"PRÜFEN",IF(H386&lt;=I386,"BESTELLEN","")))</f>
        <v/>
      </c>
    </row>
    <row r="387">
      <c r="A387" s="3" t="n"/>
      <c r="B387" s="3" t="n"/>
      <c r="C387" s="3" t="n"/>
      <c r="D387" s="3" t="n"/>
      <c r="E387" s="3" t="n"/>
      <c r="F387">
        <f>IF(A387="","",SUMIFS(Bewegungen!$D$5:$D$3004,Bewegungen!$B$5:$B$3004,A387,Bewegungen!$C$5:$C$3004,"Zugang"))</f>
        <v/>
      </c>
      <c r="G387">
        <f>IF(A387="","",SUMIFS(Bewegungen!$D$5:$D$3004,Bewegungen!$B$5:$B$3004,A387,Bewegungen!$C$5:$C$3004,"Abgang"))</f>
        <v/>
      </c>
      <c r="H387">
        <f>IF(A387="","",E387+F387-G387)</f>
        <v/>
      </c>
      <c r="I387" s="3" t="n"/>
      <c r="J387" s="5" t="n"/>
      <c r="K387" s="6">
        <f>IF(A387="","",H387*J387)</f>
        <v/>
      </c>
      <c r="L387">
        <f>IF(A387="","",IF(H387&lt;0,"PRÜFEN",IF(H387&lt;=I387,"BESTELLEN","")))</f>
        <v/>
      </c>
    </row>
    <row r="388">
      <c r="A388" s="3" t="n"/>
      <c r="B388" s="3" t="n"/>
      <c r="C388" s="3" t="n"/>
      <c r="D388" s="3" t="n"/>
      <c r="E388" s="3" t="n"/>
      <c r="F388">
        <f>IF(A388="","",SUMIFS(Bewegungen!$D$5:$D$3004,Bewegungen!$B$5:$B$3004,A388,Bewegungen!$C$5:$C$3004,"Zugang"))</f>
        <v/>
      </c>
      <c r="G388">
        <f>IF(A388="","",SUMIFS(Bewegungen!$D$5:$D$3004,Bewegungen!$B$5:$B$3004,A388,Bewegungen!$C$5:$C$3004,"Abgang"))</f>
        <v/>
      </c>
      <c r="H388">
        <f>IF(A388="","",E388+F388-G388)</f>
        <v/>
      </c>
      <c r="I388" s="3" t="n"/>
      <c r="J388" s="5" t="n"/>
      <c r="K388" s="6">
        <f>IF(A388="","",H388*J388)</f>
        <v/>
      </c>
      <c r="L388">
        <f>IF(A388="","",IF(H388&lt;0,"PRÜFEN",IF(H388&lt;=I388,"BESTELLEN","")))</f>
        <v/>
      </c>
    </row>
    <row r="389">
      <c r="A389" s="3" t="n"/>
      <c r="B389" s="3" t="n"/>
      <c r="C389" s="3" t="n"/>
      <c r="D389" s="3" t="n"/>
      <c r="E389" s="3" t="n"/>
      <c r="F389">
        <f>IF(A389="","",SUMIFS(Bewegungen!$D$5:$D$3004,Bewegungen!$B$5:$B$3004,A389,Bewegungen!$C$5:$C$3004,"Zugang"))</f>
        <v/>
      </c>
      <c r="G389">
        <f>IF(A389="","",SUMIFS(Bewegungen!$D$5:$D$3004,Bewegungen!$B$5:$B$3004,A389,Bewegungen!$C$5:$C$3004,"Abgang"))</f>
        <v/>
      </c>
      <c r="H389">
        <f>IF(A389="","",E389+F389-G389)</f>
        <v/>
      </c>
      <c r="I389" s="3" t="n"/>
      <c r="J389" s="5" t="n"/>
      <c r="K389" s="6">
        <f>IF(A389="","",H389*J389)</f>
        <v/>
      </c>
      <c r="L389">
        <f>IF(A389="","",IF(H389&lt;0,"PRÜFEN",IF(H389&lt;=I389,"BESTELLEN","")))</f>
        <v/>
      </c>
    </row>
    <row r="390">
      <c r="A390" s="3" t="n"/>
      <c r="B390" s="3" t="n"/>
      <c r="C390" s="3" t="n"/>
      <c r="D390" s="3" t="n"/>
      <c r="E390" s="3" t="n"/>
      <c r="F390">
        <f>IF(A390="","",SUMIFS(Bewegungen!$D$5:$D$3004,Bewegungen!$B$5:$B$3004,A390,Bewegungen!$C$5:$C$3004,"Zugang"))</f>
        <v/>
      </c>
      <c r="G390">
        <f>IF(A390="","",SUMIFS(Bewegungen!$D$5:$D$3004,Bewegungen!$B$5:$B$3004,A390,Bewegungen!$C$5:$C$3004,"Abgang"))</f>
        <v/>
      </c>
      <c r="H390">
        <f>IF(A390="","",E390+F390-G390)</f>
        <v/>
      </c>
      <c r="I390" s="3" t="n"/>
      <c r="J390" s="5" t="n"/>
      <c r="K390" s="6">
        <f>IF(A390="","",H390*J390)</f>
        <v/>
      </c>
      <c r="L390">
        <f>IF(A390="","",IF(H390&lt;0,"PRÜFEN",IF(H390&lt;=I390,"BESTELLEN","")))</f>
        <v/>
      </c>
    </row>
    <row r="391">
      <c r="A391" s="3" t="n"/>
      <c r="B391" s="3" t="n"/>
      <c r="C391" s="3" t="n"/>
      <c r="D391" s="3" t="n"/>
      <c r="E391" s="3" t="n"/>
      <c r="F391">
        <f>IF(A391="","",SUMIFS(Bewegungen!$D$5:$D$3004,Bewegungen!$B$5:$B$3004,A391,Bewegungen!$C$5:$C$3004,"Zugang"))</f>
        <v/>
      </c>
      <c r="G391">
        <f>IF(A391="","",SUMIFS(Bewegungen!$D$5:$D$3004,Bewegungen!$B$5:$B$3004,A391,Bewegungen!$C$5:$C$3004,"Abgang"))</f>
        <v/>
      </c>
      <c r="H391">
        <f>IF(A391="","",E391+F391-G391)</f>
        <v/>
      </c>
      <c r="I391" s="3" t="n"/>
      <c r="J391" s="5" t="n"/>
      <c r="K391" s="6">
        <f>IF(A391="","",H391*J391)</f>
        <v/>
      </c>
      <c r="L391">
        <f>IF(A391="","",IF(H391&lt;0,"PRÜFEN",IF(H391&lt;=I391,"BESTELLEN","")))</f>
        <v/>
      </c>
    </row>
    <row r="392">
      <c r="A392" s="3" t="n"/>
      <c r="B392" s="3" t="n"/>
      <c r="C392" s="3" t="n"/>
      <c r="D392" s="3" t="n"/>
      <c r="E392" s="3" t="n"/>
      <c r="F392">
        <f>IF(A392="","",SUMIFS(Bewegungen!$D$5:$D$3004,Bewegungen!$B$5:$B$3004,A392,Bewegungen!$C$5:$C$3004,"Zugang"))</f>
        <v/>
      </c>
      <c r="G392">
        <f>IF(A392="","",SUMIFS(Bewegungen!$D$5:$D$3004,Bewegungen!$B$5:$B$3004,A392,Bewegungen!$C$5:$C$3004,"Abgang"))</f>
        <v/>
      </c>
      <c r="H392">
        <f>IF(A392="","",E392+F392-G392)</f>
        <v/>
      </c>
      <c r="I392" s="3" t="n"/>
      <c r="J392" s="5" t="n"/>
      <c r="K392" s="6">
        <f>IF(A392="","",H392*J392)</f>
        <v/>
      </c>
      <c r="L392">
        <f>IF(A392="","",IF(H392&lt;0,"PRÜFEN",IF(H392&lt;=I392,"BESTELLEN","")))</f>
        <v/>
      </c>
    </row>
    <row r="393">
      <c r="A393" s="3" t="n"/>
      <c r="B393" s="3" t="n"/>
      <c r="C393" s="3" t="n"/>
      <c r="D393" s="3" t="n"/>
      <c r="E393" s="3" t="n"/>
      <c r="F393">
        <f>IF(A393="","",SUMIFS(Bewegungen!$D$5:$D$3004,Bewegungen!$B$5:$B$3004,A393,Bewegungen!$C$5:$C$3004,"Zugang"))</f>
        <v/>
      </c>
      <c r="G393">
        <f>IF(A393="","",SUMIFS(Bewegungen!$D$5:$D$3004,Bewegungen!$B$5:$B$3004,A393,Bewegungen!$C$5:$C$3004,"Abgang"))</f>
        <v/>
      </c>
      <c r="H393">
        <f>IF(A393="","",E393+F393-G393)</f>
        <v/>
      </c>
      <c r="I393" s="3" t="n"/>
      <c r="J393" s="5" t="n"/>
      <c r="K393" s="6">
        <f>IF(A393="","",H393*J393)</f>
        <v/>
      </c>
      <c r="L393">
        <f>IF(A393="","",IF(H393&lt;0,"PRÜFEN",IF(H393&lt;=I393,"BESTELLEN","")))</f>
        <v/>
      </c>
    </row>
    <row r="394">
      <c r="A394" s="3" t="n"/>
      <c r="B394" s="3" t="n"/>
      <c r="C394" s="3" t="n"/>
      <c r="D394" s="3" t="n"/>
      <c r="E394" s="3" t="n"/>
      <c r="F394">
        <f>IF(A394="","",SUMIFS(Bewegungen!$D$5:$D$3004,Bewegungen!$B$5:$B$3004,A394,Bewegungen!$C$5:$C$3004,"Zugang"))</f>
        <v/>
      </c>
      <c r="G394">
        <f>IF(A394="","",SUMIFS(Bewegungen!$D$5:$D$3004,Bewegungen!$B$5:$B$3004,A394,Bewegungen!$C$5:$C$3004,"Abgang"))</f>
        <v/>
      </c>
      <c r="H394">
        <f>IF(A394="","",E394+F394-G394)</f>
        <v/>
      </c>
      <c r="I394" s="3" t="n"/>
      <c r="J394" s="5" t="n"/>
      <c r="K394" s="6">
        <f>IF(A394="","",H394*J394)</f>
        <v/>
      </c>
      <c r="L394">
        <f>IF(A394="","",IF(H394&lt;0,"PRÜFEN",IF(H394&lt;=I394,"BESTELLEN","")))</f>
        <v/>
      </c>
    </row>
    <row r="395">
      <c r="A395" s="3" t="n"/>
      <c r="B395" s="3" t="n"/>
      <c r="C395" s="3" t="n"/>
      <c r="D395" s="3" t="n"/>
      <c r="E395" s="3" t="n"/>
      <c r="F395">
        <f>IF(A395="","",SUMIFS(Bewegungen!$D$5:$D$3004,Bewegungen!$B$5:$B$3004,A395,Bewegungen!$C$5:$C$3004,"Zugang"))</f>
        <v/>
      </c>
      <c r="G395">
        <f>IF(A395="","",SUMIFS(Bewegungen!$D$5:$D$3004,Bewegungen!$B$5:$B$3004,A395,Bewegungen!$C$5:$C$3004,"Abgang"))</f>
        <v/>
      </c>
      <c r="H395">
        <f>IF(A395="","",E395+F395-G395)</f>
        <v/>
      </c>
      <c r="I395" s="3" t="n"/>
      <c r="J395" s="5" t="n"/>
      <c r="K395" s="6">
        <f>IF(A395="","",H395*J395)</f>
        <v/>
      </c>
      <c r="L395">
        <f>IF(A395="","",IF(H395&lt;0,"PRÜFEN",IF(H395&lt;=I395,"BESTELLEN","")))</f>
        <v/>
      </c>
    </row>
    <row r="396">
      <c r="A396" s="3" t="n"/>
      <c r="B396" s="3" t="n"/>
      <c r="C396" s="3" t="n"/>
      <c r="D396" s="3" t="n"/>
      <c r="E396" s="3" t="n"/>
      <c r="F396">
        <f>IF(A396="","",SUMIFS(Bewegungen!$D$5:$D$3004,Bewegungen!$B$5:$B$3004,A396,Bewegungen!$C$5:$C$3004,"Zugang"))</f>
        <v/>
      </c>
      <c r="G396">
        <f>IF(A396="","",SUMIFS(Bewegungen!$D$5:$D$3004,Bewegungen!$B$5:$B$3004,A396,Bewegungen!$C$5:$C$3004,"Abgang"))</f>
        <v/>
      </c>
      <c r="H396">
        <f>IF(A396="","",E396+F396-G396)</f>
        <v/>
      </c>
      <c r="I396" s="3" t="n"/>
      <c r="J396" s="5" t="n"/>
      <c r="K396" s="6">
        <f>IF(A396="","",H396*J396)</f>
        <v/>
      </c>
      <c r="L396">
        <f>IF(A396="","",IF(H396&lt;0,"PRÜFEN",IF(H396&lt;=I396,"BESTELLEN","")))</f>
        <v/>
      </c>
    </row>
    <row r="397">
      <c r="A397" s="3" t="n"/>
      <c r="B397" s="3" t="n"/>
      <c r="C397" s="3" t="n"/>
      <c r="D397" s="3" t="n"/>
      <c r="E397" s="3" t="n"/>
      <c r="F397">
        <f>IF(A397="","",SUMIFS(Bewegungen!$D$5:$D$3004,Bewegungen!$B$5:$B$3004,A397,Bewegungen!$C$5:$C$3004,"Zugang"))</f>
        <v/>
      </c>
      <c r="G397">
        <f>IF(A397="","",SUMIFS(Bewegungen!$D$5:$D$3004,Bewegungen!$B$5:$B$3004,A397,Bewegungen!$C$5:$C$3004,"Abgang"))</f>
        <v/>
      </c>
      <c r="H397">
        <f>IF(A397="","",E397+F397-G397)</f>
        <v/>
      </c>
      <c r="I397" s="3" t="n"/>
      <c r="J397" s="5" t="n"/>
      <c r="K397" s="6">
        <f>IF(A397="","",H397*J397)</f>
        <v/>
      </c>
      <c r="L397">
        <f>IF(A397="","",IF(H397&lt;0,"PRÜFEN",IF(H397&lt;=I397,"BESTELLEN","")))</f>
        <v/>
      </c>
    </row>
    <row r="398">
      <c r="A398" s="3" t="n"/>
      <c r="B398" s="3" t="n"/>
      <c r="C398" s="3" t="n"/>
      <c r="D398" s="3" t="n"/>
      <c r="E398" s="3" t="n"/>
      <c r="F398">
        <f>IF(A398="","",SUMIFS(Bewegungen!$D$5:$D$3004,Bewegungen!$B$5:$B$3004,A398,Bewegungen!$C$5:$C$3004,"Zugang"))</f>
        <v/>
      </c>
      <c r="G398">
        <f>IF(A398="","",SUMIFS(Bewegungen!$D$5:$D$3004,Bewegungen!$B$5:$B$3004,A398,Bewegungen!$C$5:$C$3004,"Abgang"))</f>
        <v/>
      </c>
      <c r="H398">
        <f>IF(A398="","",E398+F398-G398)</f>
        <v/>
      </c>
      <c r="I398" s="3" t="n"/>
      <c r="J398" s="5" t="n"/>
      <c r="K398" s="6">
        <f>IF(A398="","",H398*J398)</f>
        <v/>
      </c>
      <c r="L398">
        <f>IF(A398="","",IF(H398&lt;0,"PRÜFEN",IF(H398&lt;=I398,"BESTELLEN","")))</f>
        <v/>
      </c>
    </row>
    <row r="399">
      <c r="A399" s="3" t="n"/>
      <c r="B399" s="3" t="n"/>
      <c r="C399" s="3" t="n"/>
      <c r="D399" s="3" t="n"/>
      <c r="E399" s="3" t="n"/>
      <c r="F399">
        <f>IF(A399="","",SUMIFS(Bewegungen!$D$5:$D$3004,Bewegungen!$B$5:$B$3004,A399,Bewegungen!$C$5:$C$3004,"Zugang"))</f>
        <v/>
      </c>
      <c r="G399">
        <f>IF(A399="","",SUMIFS(Bewegungen!$D$5:$D$3004,Bewegungen!$B$5:$B$3004,A399,Bewegungen!$C$5:$C$3004,"Abgang"))</f>
        <v/>
      </c>
      <c r="H399">
        <f>IF(A399="","",E399+F399-G399)</f>
        <v/>
      </c>
      <c r="I399" s="3" t="n"/>
      <c r="J399" s="5" t="n"/>
      <c r="K399" s="6">
        <f>IF(A399="","",H399*J399)</f>
        <v/>
      </c>
      <c r="L399">
        <f>IF(A399="","",IF(H399&lt;0,"PRÜFEN",IF(H399&lt;=I399,"BESTELLEN","")))</f>
        <v/>
      </c>
    </row>
    <row r="400">
      <c r="A400" s="3" t="n"/>
      <c r="B400" s="3" t="n"/>
      <c r="C400" s="3" t="n"/>
      <c r="D400" s="3" t="n"/>
      <c r="E400" s="3" t="n"/>
      <c r="F400">
        <f>IF(A400="","",SUMIFS(Bewegungen!$D$5:$D$3004,Bewegungen!$B$5:$B$3004,A400,Bewegungen!$C$5:$C$3004,"Zugang"))</f>
        <v/>
      </c>
      <c r="G400">
        <f>IF(A400="","",SUMIFS(Bewegungen!$D$5:$D$3004,Bewegungen!$B$5:$B$3004,A400,Bewegungen!$C$5:$C$3004,"Abgang"))</f>
        <v/>
      </c>
      <c r="H400">
        <f>IF(A400="","",E400+F400-G400)</f>
        <v/>
      </c>
      <c r="I400" s="3" t="n"/>
      <c r="J400" s="5" t="n"/>
      <c r="K400" s="6">
        <f>IF(A400="","",H400*J400)</f>
        <v/>
      </c>
      <c r="L400">
        <f>IF(A400="","",IF(H400&lt;0,"PRÜFEN",IF(H400&lt;=I400,"BESTELLEN","")))</f>
        <v/>
      </c>
    </row>
    <row r="401">
      <c r="A401" s="3" t="n"/>
      <c r="B401" s="3" t="n"/>
      <c r="C401" s="3" t="n"/>
      <c r="D401" s="3" t="n"/>
      <c r="E401" s="3" t="n"/>
      <c r="F401">
        <f>IF(A401="","",SUMIFS(Bewegungen!$D$5:$D$3004,Bewegungen!$B$5:$B$3004,A401,Bewegungen!$C$5:$C$3004,"Zugang"))</f>
        <v/>
      </c>
      <c r="G401">
        <f>IF(A401="","",SUMIFS(Bewegungen!$D$5:$D$3004,Bewegungen!$B$5:$B$3004,A401,Bewegungen!$C$5:$C$3004,"Abgang"))</f>
        <v/>
      </c>
      <c r="H401">
        <f>IF(A401="","",E401+F401-G401)</f>
        <v/>
      </c>
      <c r="I401" s="3" t="n"/>
      <c r="J401" s="5" t="n"/>
      <c r="K401" s="6">
        <f>IF(A401="","",H401*J401)</f>
        <v/>
      </c>
      <c r="L401">
        <f>IF(A401="","",IF(H401&lt;0,"PRÜFEN",IF(H401&lt;=I401,"BESTELLEN","")))</f>
        <v/>
      </c>
    </row>
    <row r="402">
      <c r="A402" s="3" t="n"/>
      <c r="B402" s="3" t="n"/>
      <c r="C402" s="3" t="n"/>
      <c r="D402" s="3" t="n"/>
      <c r="E402" s="3" t="n"/>
      <c r="F402">
        <f>IF(A402="","",SUMIFS(Bewegungen!$D$5:$D$3004,Bewegungen!$B$5:$B$3004,A402,Bewegungen!$C$5:$C$3004,"Zugang"))</f>
        <v/>
      </c>
      <c r="G402">
        <f>IF(A402="","",SUMIFS(Bewegungen!$D$5:$D$3004,Bewegungen!$B$5:$B$3004,A402,Bewegungen!$C$5:$C$3004,"Abgang"))</f>
        <v/>
      </c>
      <c r="H402">
        <f>IF(A402="","",E402+F402-G402)</f>
        <v/>
      </c>
      <c r="I402" s="3" t="n"/>
      <c r="J402" s="5" t="n"/>
      <c r="K402" s="6">
        <f>IF(A402="","",H402*J402)</f>
        <v/>
      </c>
      <c r="L402">
        <f>IF(A402="","",IF(H402&lt;0,"PRÜFEN",IF(H402&lt;=I402,"BESTELLEN","")))</f>
        <v/>
      </c>
    </row>
    <row r="403">
      <c r="A403" s="3" t="n"/>
      <c r="B403" s="3" t="n"/>
      <c r="C403" s="3" t="n"/>
      <c r="D403" s="3" t="n"/>
      <c r="E403" s="3" t="n"/>
      <c r="F403">
        <f>IF(A403="","",SUMIFS(Bewegungen!$D$5:$D$3004,Bewegungen!$B$5:$B$3004,A403,Bewegungen!$C$5:$C$3004,"Zugang"))</f>
        <v/>
      </c>
      <c r="G403">
        <f>IF(A403="","",SUMIFS(Bewegungen!$D$5:$D$3004,Bewegungen!$B$5:$B$3004,A403,Bewegungen!$C$5:$C$3004,"Abgang"))</f>
        <v/>
      </c>
      <c r="H403">
        <f>IF(A403="","",E403+F403-G403)</f>
        <v/>
      </c>
      <c r="I403" s="3" t="n"/>
      <c r="J403" s="5" t="n"/>
      <c r="K403" s="6">
        <f>IF(A403="","",H403*J403)</f>
        <v/>
      </c>
      <c r="L403">
        <f>IF(A403="","",IF(H403&lt;0,"PRÜFEN",IF(H403&lt;=I403,"BESTELLEN","")))</f>
        <v/>
      </c>
    </row>
    <row r="404">
      <c r="A404" s="3" t="n"/>
      <c r="B404" s="3" t="n"/>
      <c r="C404" s="3" t="n"/>
      <c r="D404" s="3" t="n"/>
      <c r="E404" s="3" t="n"/>
      <c r="F404">
        <f>IF(A404="","",SUMIFS(Bewegungen!$D$5:$D$3004,Bewegungen!$B$5:$B$3004,A404,Bewegungen!$C$5:$C$3004,"Zugang"))</f>
        <v/>
      </c>
      <c r="G404">
        <f>IF(A404="","",SUMIFS(Bewegungen!$D$5:$D$3004,Bewegungen!$B$5:$B$3004,A404,Bewegungen!$C$5:$C$3004,"Abgang"))</f>
        <v/>
      </c>
      <c r="H404">
        <f>IF(A404="","",E404+F404-G404)</f>
        <v/>
      </c>
      <c r="I404" s="3" t="n"/>
      <c r="J404" s="5" t="n"/>
      <c r="K404" s="6">
        <f>IF(A404="","",H404*J404)</f>
        <v/>
      </c>
      <c r="L404">
        <f>IF(A404="","",IF(H404&lt;0,"PRÜFEN",IF(H404&lt;=I404,"BESTELLEN","")))</f>
        <v/>
      </c>
    </row>
    <row r="405">
      <c r="A405" s="3" t="n"/>
      <c r="B405" s="3" t="n"/>
      <c r="C405" s="3" t="n"/>
      <c r="D405" s="3" t="n"/>
      <c r="E405" s="3" t="n"/>
      <c r="F405">
        <f>IF(A405="","",SUMIFS(Bewegungen!$D$5:$D$3004,Bewegungen!$B$5:$B$3004,A405,Bewegungen!$C$5:$C$3004,"Zugang"))</f>
        <v/>
      </c>
      <c r="G405">
        <f>IF(A405="","",SUMIFS(Bewegungen!$D$5:$D$3004,Bewegungen!$B$5:$B$3004,A405,Bewegungen!$C$5:$C$3004,"Abgang"))</f>
        <v/>
      </c>
      <c r="H405">
        <f>IF(A405="","",E405+F405-G405)</f>
        <v/>
      </c>
      <c r="I405" s="3" t="n"/>
      <c r="J405" s="5" t="n"/>
      <c r="K405" s="6">
        <f>IF(A405="","",H405*J405)</f>
        <v/>
      </c>
      <c r="L405">
        <f>IF(A405="","",IF(H405&lt;0,"PRÜFEN",IF(H405&lt;=I405,"BESTELLEN","")))</f>
        <v/>
      </c>
    </row>
    <row r="406">
      <c r="A406" s="3" t="n"/>
      <c r="B406" s="3" t="n"/>
      <c r="C406" s="3" t="n"/>
      <c r="D406" s="3" t="n"/>
      <c r="E406" s="3" t="n"/>
      <c r="F406">
        <f>IF(A406="","",SUMIFS(Bewegungen!$D$5:$D$3004,Bewegungen!$B$5:$B$3004,A406,Bewegungen!$C$5:$C$3004,"Zugang"))</f>
        <v/>
      </c>
      <c r="G406">
        <f>IF(A406="","",SUMIFS(Bewegungen!$D$5:$D$3004,Bewegungen!$B$5:$B$3004,A406,Bewegungen!$C$5:$C$3004,"Abgang"))</f>
        <v/>
      </c>
      <c r="H406">
        <f>IF(A406="","",E406+F406-G406)</f>
        <v/>
      </c>
      <c r="I406" s="3" t="n"/>
      <c r="J406" s="5" t="n"/>
      <c r="K406" s="6">
        <f>IF(A406="","",H406*J406)</f>
        <v/>
      </c>
      <c r="L406">
        <f>IF(A406="","",IF(H406&lt;0,"PRÜFEN",IF(H406&lt;=I406,"BESTELLEN","")))</f>
        <v/>
      </c>
    </row>
    <row r="407">
      <c r="A407" s="3" t="n"/>
      <c r="B407" s="3" t="n"/>
      <c r="C407" s="3" t="n"/>
      <c r="D407" s="3" t="n"/>
      <c r="E407" s="3" t="n"/>
      <c r="F407">
        <f>IF(A407="","",SUMIFS(Bewegungen!$D$5:$D$3004,Bewegungen!$B$5:$B$3004,A407,Bewegungen!$C$5:$C$3004,"Zugang"))</f>
        <v/>
      </c>
      <c r="G407">
        <f>IF(A407="","",SUMIFS(Bewegungen!$D$5:$D$3004,Bewegungen!$B$5:$B$3004,A407,Bewegungen!$C$5:$C$3004,"Abgang"))</f>
        <v/>
      </c>
      <c r="H407">
        <f>IF(A407="","",E407+F407-G407)</f>
        <v/>
      </c>
      <c r="I407" s="3" t="n"/>
      <c r="J407" s="5" t="n"/>
      <c r="K407" s="6">
        <f>IF(A407="","",H407*J407)</f>
        <v/>
      </c>
      <c r="L407">
        <f>IF(A407="","",IF(H407&lt;0,"PRÜFEN",IF(H407&lt;=I407,"BESTELLEN","")))</f>
        <v/>
      </c>
    </row>
    <row r="408">
      <c r="A408" s="3" t="n"/>
      <c r="B408" s="3" t="n"/>
      <c r="C408" s="3" t="n"/>
      <c r="D408" s="3" t="n"/>
      <c r="E408" s="3" t="n"/>
      <c r="F408">
        <f>IF(A408="","",SUMIFS(Bewegungen!$D$5:$D$3004,Bewegungen!$B$5:$B$3004,A408,Bewegungen!$C$5:$C$3004,"Zugang"))</f>
        <v/>
      </c>
      <c r="G408">
        <f>IF(A408="","",SUMIFS(Bewegungen!$D$5:$D$3004,Bewegungen!$B$5:$B$3004,A408,Bewegungen!$C$5:$C$3004,"Abgang"))</f>
        <v/>
      </c>
      <c r="H408">
        <f>IF(A408="","",E408+F408-G408)</f>
        <v/>
      </c>
      <c r="I408" s="3" t="n"/>
      <c r="J408" s="5" t="n"/>
      <c r="K408" s="6">
        <f>IF(A408="","",H408*J408)</f>
        <v/>
      </c>
      <c r="L408">
        <f>IF(A408="","",IF(H408&lt;0,"PRÜFEN",IF(H408&lt;=I408,"BESTELLEN","")))</f>
        <v/>
      </c>
    </row>
    <row r="409">
      <c r="A409" s="3" t="n"/>
      <c r="B409" s="3" t="n"/>
      <c r="C409" s="3" t="n"/>
      <c r="D409" s="3" t="n"/>
      <c r="E409" s="3" t="n"/>
      <c r="F409">
        <f>IF(A409="","",SUMIFS(Bewegungen!$D$5:$D$3004,Bewegungen!$B$5:$B$3004,A409,Bewegungen!$C$5:$C$3004,"Zugang"))</f>
        <v/>
      </c>
      <c r="G409">
        <f>IF(A409="","",SUMIFS(Bewegungen!$D$5:$D$3004,Bewegungen!$B$5:$B$3004,A409,Bewegungen!$C$5:$C$3004,"Abgang"))</f>
        <v/>
      </c>
      <c r="H409">
        <f>IF(A409="","",E409+F409-G409)</f>
        <v/>
      </c>
      <c r="I409" s="3" t="n"/>
      <c r="J409" s="5" t="n"/>
      <c r="K409" s="6">
        <f>IF(A409="","",H409*J409)</f>
        <v/>
      </c>
      <c r="L409">
        <f>IF(A409="","",IF(H409&lt;0,"PRÜFEN",IF(H409&lt;=I409,"BESTELLEN","")))</f>
        <v/>
      </c>
    </row>
    <row r="410">
      <c r="A410" s="3" t="n"/>
      <c r="B410" s="3" t="n"/>
      <c r="C410" s="3" t="n"/>
      <c r="D410" s="3" t="n"/>
      <c r="E410" s="3" t="n"/>
      <c r="F410">
        <f>IF(A410="","",SUMIFS(Bewegungen!$D$5:$D$3004,Bewegungen!$B$5:$B$3004,A410,Bewegungen!$C$5:$C$3004,"Zugang"))</f>
        <v/>
      </c>
      <c r="G410">
        <f>IF(A410="","",SUMIFS(Bewegungen!$D$5:$D$3004,Bewegungen!$B$5:$B$3004,A410,Bewegungen!$C$5:$C$3004,"Abgang"))</f>
        <v/>
      </c>
      <c r="H410">
        <f>IF(A410="","",E410+F410-G410)</f>
        <v/>
      </c>
      <c r="I410" s="3" t="n"/>
      <c r="J410" s="5" t="n"/>
      <c r="K410" s="6">
        <f>IF(A410="","",H410*J410)</f>
        <v/>
      </c>
      <c r="L410">
        <f>IF(A410="","",IF(H410&lt;0,"PRÜFEN",IF(H410&lt;=I410,"BESTELLEN","")))</f>
        <v/>
      </c>
    </row>
    <row r="411">
      <c r="A411" s="3" t="n"/>
      <c r="B411" s="3" t="n"/>
      <c r="C411" s="3" t="n"/>
      <c r="D411" s="3" t="n"/>
      <c r="E411" s="3" t="n"/>
      <c r="F411">
        <f>IF(A411="","",SUMIFS(Bewegungen!$D$5:$D$3004,Bewegungen!$B$5:$B$3004,A411,Bewegungen!$C$5:$C$3004,"Zugang"))</f>
        <v/>
      </c>
      <c r="G411">
        <f>IF(A411="","",SUMIFS(Bewegungen!$D$5:$D$3004,Bewegungen!$B$5:$B$3004,A411,Bewegungen!$C$5:$C$3004,"Abgang"))</f>
        <v/>
      </c>
      <c r="H411">
        <f>IF(A411="","",E411+F411-G411)</f>
        <v/>
      </c>
      <c r="I411" s="3" t="n"/>
      <c r="J411" s="5" t="n"/>
      <c r="K411" s="6">
        <f>IF(A411="","",H411*J411)</f>
        <v/>
      </c>
      <c r="L411">
        <f>IF(A411="","",IF(H411&lt;0,"PRÜFEN",IF(H411&lt;=I411,"BESTELLEN","")))</f>
        <v/>
      </c>
    </row>
    <row r="412">
      <c r="A412" s="3" t="n"/>
      <c r="B412" s="3" t="n"/>
      <c r="C412" s="3" t="n"/>
      <c r="D412" s="3" t="n"/>
      <c r="E412" s="3" t="n"/>
      <c r="F412">
        <f>IF(A412="","",SUMIFS(Bewegungen!$D$5:$D$3004,Bewegungen!$B$5:$B$3004,A412,Bewegungen!$C$5:$C$3004,"Zugang"))</f>
        <v/>
      </c>
      <c r="G412">
        <f>IF(A412="","",SUMIFS(Bewegungen!$D$5:$D$3004,Bewegungen!$B$5:$B$3004,A412,Bewegungen!$C$5:$C$3004,"Abgang"))</f>
        <v/>
      </c>
      <c r="H412">
        <f>IF(A412="","",E412+F412-G412)</f>
        <v/>
      </c>
      <c r="I412" s="3" t="n"/>
      <c r="J412" s="5" t="n"/>
      <c r="K412" s="6">
        <f>IF(A412="","",H412*J412)</f>
        <v/>
      </c>
      <c r="L412">
        <f>IF(A412="","",IF(H412&lt;0,"PRÜFEN",IF(H412&lt;=I412,"BESTELLEN","")))</f>
        <v/>
      </c>
    </row>
    <row r="413">
      <c r="A413" s="3" t="n"/>
      <c r="B413" s="3" t="n"/>
      <c r="C413" s="3" t="n"/>
      <c r="D413" s="3" t="n"/>
      <c r="E413" s="3" t="n"/>
      <c r="F413">
        <f>IF(A413="","",SUMIFS(Bewegungen!$D$5:$D$3004,Bewegungen!$B$5:$B$3004,A413,Bewegungen!$C$5:$C$3004,"Zugang"))</f>
        <v/>
      </c>
      <c r="G413">
        <f>IF(A413="","",SUMIFS(Bewegungen!$D$5:$D$3004,Bewegungen!$B$5:$B$3004,A413,Bewegungen!$C$5:$C$3004,"Abgang"))</f>
        <v/>
      </c>
      <c r="H413">
        <f>IF(A413="","",E413+F413-G413)</f>
        <v/>
      </c>
      <c r="I413" s="3" t="n"/>
      <c r="J413" s="5" t="n"/>
      <c r="K413" s="6">
        <f>IF(A413="","",H413*J413)</f>
        <v/>
      </c>
      <c r="L413">
        <f>IF(A413="","",IF(H413&lt;0,"PRÜFEN",IF(H413&lt;=I413,"BESTELLEN","")))</f>
        <v/>
      </c>
    </row>
    <row r="414">
      <c r="A414" s="3" t="n"/>
      <c r="B414" s="3" t="n"/>
      <c r="C414" s="3" t="n"/>
      <c r="D414" s="3" t="n"/>
      <c r="E414" s="3" t="n"/>
      <c r="F414">
        <f>IF(A414="","",SUMIFS(Bewegungen!$D$5:$D$3004,Bewegungen!$B$5:$B$3004,A414,Bewegungen!$C$5:$C$3004,"Zugang"))</f>
        <v/>
      </c>
      <c r="G414">
        <f>IF(A414="","",SUMIFS(Bewegungen!$D$5:$D$3004,Bewegungen!$B$5:$B$3004,A414,Bewegungen!$C$5:$C$3004,"Abgang"))</f>
        <v/>
      </c>
      <c r="H414">
        <f>IF(A414="","",E414+F414-G414)</f>
        <v/>
      </c>
      <c r="I414" s="3" t="n"/>
      <c r="J414" s="5" t="n"/>
      <c r="K414" s="6">
        <f>IF(A414="","",H414*J414)</f>
        <v/>
      </c>
      <c r="L414">
        <f>IF(A414="","",IF(H414&lt;0,"PRÜFEN",IF(H414&lt;=I414,"BESTELLEN","")))</f>
        <v/>
      </c>
    </row>
    <row r="415">
      <c r="A415" s="3" t="n"/>
      <c r="B415" s="3" t="n"/>
      <c r="C415" s="3" t="n"/>
      <c r="D415" s="3" t="n"/>
      <c r="E415" s="3" t="n"/>
      <c r="F415">
        <f>IF(A415="","",SUMIFS(Bewegungen!$D$5:$D$3004,Bewegungen!$B$5:$B$3004,A415,Bewegungen!$C$5:$C$3004,"Zugang"))</f>
        <v/>
      </c>
      <c r="G415">
        <f>IF(A415="","",SUMIFS(Bewegungen!$D$5:$D$3004,Bewegungen!$B$5:$B$3004,A415,Bewegungen!$C$5:$C$3004,"Abgang"))</f>
        <v/>
      </c>
      <c r="H415">
        <f>IF(A415="","",E415+F415-G415)</f>
        <v/>
      </c>
      <c r="I415" s="3" t="n"/>
      <c r="J415" s="5" t="n"/>
      <c r="K415" s="6">
        <f>IF(A415="","",H415*J415)</f>
        <v/>
      </c>
      <c r="L415">
        <f>IF(A415="","",IF(H415&lt;0,"PRÜFEN",IF(H415&lt;=I415,"BESTELLEN","")))</f>
        <v/>
      </c>
    </row>
    <row r="416">
      <c r="A416" s="3" t="n"/>
      <c r="B416" s="3" t="n"/>
      <c r="C416" s="3" t="n"/>
      <c r="D416" s="3" t="n"/>
      <c r="E416" s="3" t="n"/>
      <c r="F416">
        <f>IF(A416="","",SUMIFS(Bewegungen!$D$5:$D$3004,Bewegungen!$B$5:$B$3004,A416,Bewegungen!$C$5:$C$3004,"Zugang"))</f>
        <v/>
      </c>
      <c r="G416">
        <f>IF(A416="","",SUMIFS(Bewegungen!$D$5:$D$3004,Bewegungen!$B$5:$B$3004,A416,Bewegungen!$C$5:$C$3004,"Abgang"))</f>
        <v/>
      </c>
      <c r="H416">
        <f>IF(A416="","",E416+F416-G416)</f>
        <v/>
      </c>
      <c r="I416" s="3" t="n"/>
      <c r="J416" s="5" t="n"/>
      <c r="K416" s="6">
        <f>IF(A416="","",H416*J416)</f>
        <v/>
      </c>
      <c r="L416">
        <f>IF(A416="","",IF(H416&lt;0,"PRÜFEN",IF(H416&lt;=I416,"BESTELLEN","")))</f>
        <v/>
      </c>
    </row>
    <row r="417">
      <c r="A417" s="3" t="n"/>
      <c r="B417" s="3" t="n"/>
      <c r="C417" s="3" t="n"/>
      <c r="D417" s="3" t="n"/>
      <c r="E417" s="3" t="n"/>
      <c r="F417">
        <f>IF(A417="","",SUMIFS(Bewegungen!$D$5:$D$3004,Bewegungen!$B$5:$B$3004,A417,Bewegungen!$C$5:$C$3004,"Zugang"))</f>
        <v/>
      </c>
      <c r="G417">
        <f>IF(A417="","",SUMIFS(Bewegungen!$D$5:$D$3004,Bewegungen!$B$5:$B$3004,A417,Bewegungen!$C$5:$C$3004,"Abgang"))</f>
        <v/>
      </c>
      <c r="H417">
        <f>IF(A417="","",E417+F417-G417)</f>
        <v/>
      </c>
      <c r="I417" s="3" t="n"/>
      <c r="J417" s="5" t="n"/>
      <c r="K417" s="6">
        <f>IF(A417="","",H417*J417)</f>
        <v/>
      </c>
      <c r="L417">
        <f>IF(A417="","",IF(H417&lt;0,"PRÜFEN",IF(H417&lt;=I417,"BESTELLEN","")))</f>
        <v/>
      </c>
    </row>
    <row r="418">
      <c r="A418" s="3" t="n"/>
      <c r="B418" s="3" t="n"/>
      <c r="C418" s="3" t="n"/>
      <c r="D418" s="3" t="n"/>
      <c r="E418" s="3" t="n"/>
      <c r="F418">
        <f>IF(A418="","",SUMIFS(Bewegungen!$D$5:$D$3004,Bewegungen!$B$5:$B$3004,A418,Bewegungen!$C$5:$C$3004,"Zugang"))</f>
        <v/>
      </c>
      <c r="G418">
        <f>IF(A418="","",SUMIFS(Bewegungen!$D$5:$D$3004,Bewegungen!$B$5:$B$3004,A418,Bewegungen!$C$5:$C$3004,"Abgang"))</f>
        <v/>
      </c>
      <c r="H418">
        <f>IF(A418="","",E418+F418-G418)</f>
        <v/>
      </c>
      <c r="I418" s="3" t="n"/>
      <c r="J418" s="5" t="n"/>
      <c r="K418" s="6">
        <f>IF(A418="","",H418*J418)</f>
        <v/>
      </c>
      <c r="L418">
        <f>IF(A418="","",IF(H418&lt;0,"PRÜFEN",IF(H418&lt;=I418,"BESTELLEN","")))</f>
        <v/>
      </c>
    </row>
    <row r="419">
      <c r="A419" s="3" t="n"/>
      <c r="B419" s="3" t="n"/>
      <c r="C419" s="3" t="n"/>
      <c r="D419" s="3" t="n"/>
      <c r="E419" s="3" t="n"/>
      <c r="F419">
        <f>IF(A419="","",SUMIFS(Bewegungen!$D$5:$D$3004,Bewegungen!$B$5:$B$3004,A419,Bewegungen!$C$5:$C$3004,"Zugang"))</f>
        <v/>
      </c>
      <c r="G419">
        <f>IF(A419="","",SUMIFS(Bewegungen!$D$5:$D$3004,Bewegungen!$B$5:$B$3004,A419,Bewegungen!$C$5:$C$3004,"Abgang"))</f>
        <v/>
      </c>
      <c r="H419">
        <f>IF(A419="","",E419+F419-G419)</f>
        <v/>
      </c>
      <c r="I419" s="3" t="n"/>
      <c r="J419" s="5" t="n"/>
      <c r="K419" s="6">
        <f>IF(A419="","",H419*J419)</f>
        <v/>
      </c>
      <c r="L419">
        <f>IF(A419="","",IF(H419&lt;0,"PRÜFEN",IF(H419&lt;=I419,"BESTELLEN","")))</f>
        <v/>
      </c>
    </row>
    <row r="420">
      <c r="A420" s="3" t="n"/>
      <c r="B420" s="3" t="n"/>
      <c r="C420" s="3" t="n"/>
      <c r="D420" s="3" t="n"/>
      <c r="E420" s="3" t="n"/>
      <c r="F420">
        <f>IF(A420="","",SUMIFS(Bewegungen!$D$5:$D$3004,Bewegungen!$B$5:$B$3004,A420,Bewegungen!$C$5:$C$3004,"Zugang"))</f>
        <v/>
      </c>
      <c r="G420">
        <f>IF(A420="","",SUMIFS(Bewegungen!$D$5:$D$3004,Bewegungen!$B$5:$B$3004,A420,Bewegungen!$C$5:$C$3004,"Abgang"))</f>
        <v/>
      </c>
      <c r="H420">
        <f>IF(A420="","",E420+F420-G420)</f>
        <v/>
      </c>
      <c r="I420" s="3" t="n"/>
      <c r="J420" s="5" t="n"/>
      <c r="K420" s="6">
        <f>IF(A420="","",H420*J420)</f>
        <v/>
      </c>
      <c r="L420">
        <f>IF(A420="","",IF(H420&lt;0,"PRÜFEN",IF(H420&lt;=I420,"BESTELLEN","")))</f>
        <v/>
      </c>
    </row>
    <row r="421">
      <c r="A421" s="3" t="n"/>
      <c r="B421" s="3" t="n"/>
      <c r="C421" s="3" t="n"/>
      <c r="D421" s="3" t="n"/>
      <c r="E421" s="3" t="n"/>
      <c r="F421">
        <f>IF(A421="","",SUMIFS(Bewegungen!$D$5:$D$3004,Bewegungen!$B$5:$B$3004,A421,Bewegungen!$C$5:$C$3004,"Zugang"))</f>
        <v/>
      </c>
      <c r="G421">
        <f>IF(A421="","",SUMIFS(Bewegungen!$D$5:$D$3004,Bewegungen!$B$5:$B$3004,A421,Bewegungen!$C$5:$C$3004,"Abgang"))</f>
        <v/>
      </c>
      <c r="H421">
        <f>IF(A421="","",E421+F421-G421)</f>
        <v/>
      </c>
      <c r="I421" s="3" t="n"/>
      <c r="J421" s="5" t="n"/>
      <c r="K421" s="6">
        <f>IF(A421="","",H421*J421)</f>
        <v/>
      </c>
      <c r="L421">
        <f>IF(A421="","",IF(H421&lt;0,"PRÜFEN",IF(H421&lt;=I421,"BESTELLEN","")))</f>
        <v/>
      </c>
    </row>
    <row r="422">
      <c r="A422" s="3" t="n"/>
      <c r="B422" s="3" t="n"/>
      <c r="C422" s="3" t="n"/>
      <c r="D422" s="3" t="n"/>
      <c r="E422" s="3" t="n"/>
      <c r="F422">
        <f>IF(A422="","",SUMIFS(Bewegungen!$D$5:$D$3004,Bewegungen!$B$5:$B$3004,A422,Bewegungen!$C$5:$C$3004,"Zugang"))</f>
        <v/>
      </c>
      <c r="G422">
        <f>IF(A422="","",SUMIFS(Bewegungen!$D$5:$D$3004,Bewegungen!$B$5:$B$3004,A422,Bewegungen!$C$5:$C$3004,"Abgang"))</f>
        <v/>
      </c>
      <c r="H422">
        <f>IF(A422="","",E422+F422-G422)</f>
        <v/>
      </c>
      <c r="I422" s="3" t="n"/>
      <c r="J422" s="5" t="n"/>
      <c r="K422" s="6">
        <f>IF(A422="","",H422*J422)</f>
        <v/>
      </c>
      <c r="L422">
        <f>IF(A422="","",IF(H422&lt;0,"PRÜFEN",IF(H422&lt;=I422,"BESTELLEN","")))</f>
        <v/>
      </c>
    </row>
    <row r="423">
      <c r="A423" s="3" t="n"/>
      <c r="B423" s="3" t="n"/>
      <c r="C423" s="3" t="n"/>
      <c r="D423" s="3" t="n"/>
      <c r="E423" s="3" t="n"/>
      <c r="F423">
        <f>IF(A423="","",SUMIFS(Bewegungen!$D$5:$D$3004,Bewegungen!$B$5:$B$3004,A423,Bewegungen!$C$5:$C$3004,"Zugang"))</f>
        <v/>
      </c>
      <c r="G423">
        <f>IF(A423="","",SUMIFS(Bewegungen!$D$5:$D$3004,Bewegungen!$B$5:$B$3004,A423,Bewegungen!$C$5:$C$3004,"Abgang"))</f>
        <v/>
      </c>
      <c r="H423">
        <f>IF(A423="","",E423+F423-G423)</f>
        <v/>
      </c>
      <c r="I423" s="3" t="n"/>
      <c r="J423" s="5" t="n"/>
      <c r="K423" s="6">
        <f>IF(A423="","",H423*J423)</f>
        <v/>
      </c>
      <c r="L423">
        <f>IF(A423="","",IF(H423&lt;0,"PRÜFEN",IF(H423&lt;=I423,"BESTELLEN","")))</f>
        <v/>
      </c>
    </row>
    <row r="424">
      <c r="A424" s="3" t="n"/>
      <c r="B424" s="3" t="n"/>
      <c r="C424" s="3" t="n"/>
      <c r="D424" s="3" t="n"/>
      <c r="E424" s="3" t="n"/>
      <c r="F424">
        <f>IF(A424="","",SUMIFS(Bewegungen!$D$5:$D$3004,Bewegungen!$B$5:$B$3004,A424,Bewegungen!$C$5:$C$3004,"Zugang"))</f>
        <v/>
      </c>
      <c r="G424">
        <f>IF(A424="","",SUMIFS(Bewegungen!$D$5:$D$3004,Bewegungen!$B$5:$B$3004,A424,Bewegungen!$C$5:$C$3004,"Abgang"))</f>
        <v/>
      </c>
      <c r="H424">
        <f>IF(A424="","",E424+F424-G424)</f>
        <v/>
      </c>
      <c r="I424" s="3" t="n"/>
      <c r="J424" s="5" t="n"/>
      <c r="K424" s="6">
        <f>IF(A424="","",H424*J424)</f>
        <v/>
      </c>
      <c r="L424">
        <f>IF(A424="","",IF(H424&lt;0,"PRÜFEN",IF(H424&lt;=I424,"BESTELLEN","")))</f>
        <v/>
      </c>
    </row>
    <row r="425">
      <c r="A425" s="3" t="n"/>
      <c r="B425" s="3" t="n"/>
      <c r="C425" s="3" t="n"/>
      <c r="D425" s="3" t="n"/>
      <c r="E425" s="3" t="n"/>
      <c r="F425">
        <f>IF(A425="","",SUMIFS(Bewegungen!$D$5:$D$3004,Bewegungen!$B$5:$B$3004,A425,Bewegungen!$C$5:$C$3004,"Zugang"))</f>
        <v/>
      </c>
      <c r="G425">
        <f>IF(A425="","",SUMIFS(Bewegungen!$D$5:$D$3004,Bewegungen!$B$5:$B$3004,A425,Bewegungen!$C$5:$C$3004,"Abgang"))</f>
        <v/>
      </c>
      <c r="H425">
        <f>IF(A425="","",E425+F425-G425)</f>
        <v/>
      </c>
      <c r="I425" s="3" t="n"/>
      <c r="J425" s="5" t="n"/>
      <c r="K425" s="6">
        <f>IF(A425="","",H425*J425)</f>
        <v/>
      </c>
      <c r="L425">
        <f>IF(A425="","",IF(H425&lt;0,"PRÜFEN",IF(H425&lt;=I425,"BESTELLEN","")))</f>
        <v/>
      </c>
    </row>
    <row r="426">
      <c r="A426" s="3" t="n"/>
      <c r="B426" s="3" t="n"/>
      <c r="C426" s="3" t="n"/>
      <c r="D426" s="3" t="n"/>
      <c r="E426" s="3" t="n"/>
      <c r="F426">
        <f>IF(A426="","",SUMIFS(Bewegungen!$D$5:$D$3004,Bewegungen!$B$5:$B$3004,A426,Bewegungen!$C$5:$C$3004,"Zugang"))</f>
        <v/>
      </c>
      <c r="G426">
        <f>IF(A426="","",SUMIFS(Bewegungen!$D$5:$D$3004,Bewegungen!$B$5:$B$3004,A426,Bewegungen!$C$5:$C$3004,"Abgang"))</f>
        <v/>
      </c>
      <c r="H426">
        <f>IF(A426="","",E426+F426-G426)</f>
        <v/>
      </c>
      <c r="I426" s="3" t="n"/>
      <c r="J426" s="5" t="n"/>
      <c r="K426" s="6">
        <f>IF(A426="","",H426*J426)</f>
        <v/>
      </c>
      <c r="L426">
        <f>IF(A426="","",IF(H426&lt;0,"PRÜFEN",IF(H426&lt;=I426,"BESTELLEN","")))</f>
        <v/>
      </c>
    </row>
    <row r="427">
      <c r="A427" s="3" t="n"/>
      <c r="B427" s="3" t="n"/>
      <c r="C427" s="3" t="n"/>
      <c r="D427" s="3" t="n"/>
      <c r="E427" s="3" t="n"/>
      <c r="F427">
        <f>IF(A427="","",SUMIFS(Bewegungen!$D$5:$D$3004,Bewegungen!$B$5:$B$3004,A427,Bewegungen!$C$5:$C$3004,"Zugang"))</f>
        <v/>
      </c>
      <c r="G427">
        <f>IF(A427="","",SUMIFS(Bewegungen!$D$5:$D$3004,Bewegungen!$B$5:$B$3004,A427,Bewegungen!$C$5:$C$3004,"Abgang"))</f>
        <v/>
      </c>
      <c r="H427">
        <f>IF(A427="","",E427+F427-G427)</f>
        <v/>
      </c>
      <c r="I427" s="3" t="n"/>
      <c r="J427" s="5" t="n"/>
      <c r="K427" s="6">
        <f>IF(A427="","",H427*J427)</f>
        <v/>
      </c>
      <c r="L427">
        <f>IF(A427="","",IF(H427&lt;0,"PRÜFEN",IF(H427&lt;=I427,"BESTELLEN","")))</f>
        <v/>
      </c>
    </row>
    <row r="428">
      <c r="A428" s="3" t="n"/>
      <c r="B428" s="3" t="n"/>
      <c r="C428" s="3" t="n"/>
      <c r="D428" s="3" t="n"/>
      <c r="E428" s="3" t="n"/>
      <c r="F428">
        <f>IF(A428="","",SUMIFS(Bewegungen!$D$5:$D$3004,Bewegungen!$B$5:$B$3004,A428,Bewegungen!$C$5:$C$3004,"Zugang"))</f>
        <v/>
      </c>
      <c r="G428">
        <f>IF(A428="","",SUMIFS(Bewegungen!$D$5:$D$3004,Bewegungen!$B$5:$B$3004,A428,Bewegungen!$C$5:$C$3004,"Abgang"))</f>
        <v/>
      </c>
      <c r="H428">
        <f>IF(A428="","",E428+F428-G428)</f>
        <v/>
      </c>
      <c r="I428" s="3" t="n"/>
      <c r="J428" s="5" t="n"/>
      <c r="K428" s="6">
        <f>IF(A428="","",H428*J428)</f>
        <v/>
      </c>
      <c r="L428">
        <f>IF(A428="","",IF(H428&lt;0,"PRÜFEN",IF(H428&lt;=I428,"BESTELLEN","")))</f>
        <v/>
      </c>
    </row>
    <row r="429">
      <c r="A429" s="3" t="n"/>
      <c r="B429" s="3" t="n"/>
      <c r="C429" s="3" t="n"/>
      <c r="D429" s="3" t="n"/>
      <c r="E429" s="3" t="n"/>
      <c r="F429">
        <f>IF(A429="","",SUMIFS(Bewegungen!$D$5:$D$3004,Bewegungen!$B$5:$B$3004,A429,Bewegungen!$C$5:$C$3004,"Zugang"))</f>
        <v/>
      </c>
      <c r="G429">
        <f>IF(A429="","",SUMIFS(Bewegungen!$D$5:$D$3004,Bewegungen!$B$5:$B$3004,A429,Bewegungen!$C$5:$C$3004,"Abgang"))</f>
        <v/>
      </c>
      <c r="H429">
        <f>IF(A429="","",E429+F429-G429)</f>
        <v/>
      </c>
      <c r="I429" s="3" t="n"/>
      <c r="J429" s="5" t="n"/>
      <c r="K429" s="6">
        <f>IF(A429="","",H429*J429)</f>
        <v/>
      </c>
      <c r="L429">
        <f>IF(A429="","",IF(H429&lt;0,"PRÜFEN",IF(H429&lt;=I429,"BESTELLEN","")))</f>
        <v/>
      </c>
    </row>
    <row r="430">
      <c r="A430" s="3" t="n"/>
      <c r="B430" s="3" t="n"/>
      <c r="C430" s="3" t="n"/>
      <c r="D430" s="3" t="n"/>
      <c r="E430" s="3" t="n"/>
      <c r="F430">
        <f>IF(A430="","",SUMIFS(Bewegungen!$D$5:$D$3004,Bewegungen!$B$5:$B$3004,A430,Bewegungen!$C$5:$C$3004,"Zugang"))</f>
        <v/>
      </c>
      <c r="G430">
        <f>IF(A430="","",SUMIFS(Bewegungen!$D$5:$D$3004,Bewegungen!$B$5:$B$3004,A430,Bewegungen!$C$5:$C$3004,"Abgang"))</f>
        <v/>
      </c>
      <c r="H430">
        <f>IF(A430="","",E430+F430-G430)</f>
        <v/>
      </c>
      <c r="I430" s="3" t="n"/>
      <c r="J430" s="5" t="n"/>
      <c r="K430" s="6">
        <f>IF(A430="","",H430*J430)</f>
        <v/>
      </c>
      <c r="L430">
        <f>IF(A430="","",IF(H430&lt;0,"PRÜFEN",IF(H430&lt;=I430,"BESTELLEN","")))</f>
        <v/>
      </c>
    </row>
    <row r="431">
      <c r="A431" s="3" t="n"/>
      <c r="B431" s="3" t="n"/>
      <c r="C431" s="3" t="n"/>
      <c r="D431" s="3" t="n"/>
      <c r="E431" s="3" t="n"/>
      <c r="F431">
        <f>IF(A431="","",SUMIFS(Bewegungen!$D$5:$D$3004,Bewegungen!$B$5:$B$3004,A431,Bewegungen!$C$5:$C$3004,"Zugang"))</f>
        <v/>
      </c>
      <c r="G431">
        <f>IF(A431="","",SUMIFS(Bewegungen!$D$5:$D$3004,Bewegungen!$B$5:$B$3004,A431,Bewegungen!$C$5:$C$3004,"Abgang"))</f>
        <v/>
      </c>
      <c r="H431">
        <f>IF(A431="","",E431+F431-G431)</f>
        <v/>
      </c>
      <c r="I431" s="3" t="n"/>
      <c r="J431" s="5" t="n"/>
      <c r="K431" s="6">
        <f>IF(A431="","",H431*J431)</f>
        <v/>
      </c>
      <c r="L431">
        <f>IF(A431="","",IF(H431&lt;0,"PRÜFEN",IF(H431&lt;=I431,"BESTELLEN","")))</f>
        <v/>
      </c>
    </row>
    <row r="432">
      <c r="A432" s="3" t="n"/>
      <c r="B432" s="3" t="n"/>
      <c r="C432" s="3" t="n"/>
      <c r="D432" s="3" t="n"/>
      <c r="E432" s="3" t="n"/>
      <c r="F432">
        <f>IF(A432="","",SUMIFS(Bewegungen!$D$5:$D$3004,Bewegungen!$B$5:$B$3004,A432,Bewegungen!$C$5:$C$3004,"Zugang"))</f>
        <v/>
      </c>
      <c r="G432">
        <f>IF(A432="","",SUMIFS(Bewegungen!$D$5:$D$3004,Bewegungen!$B$5:$B$3004,A432,Bewegungen!$C$5:$C$3004,"Abgang"))</f>
        <v/>
      </c>
      <c r="H432">
        <f>IF(A432="","",E432+F432-G432)</f>
        <v/>
      </c>
      <c r="I432" s="3" t="n"/>
      <c r="J432" s="5" t="n"/>
      <c r="K432" s="6">
        <f>IF(A432="","",H432*J432)</f>
        <v/>
      </c>
      <c r="L432">
        <f>IF(A432="","",IF(H432&lt;0,"PRÜFEN",IF(H432&lt;=I432,"BESTELLEN","")))</f>
        <v/>
      </c>
    </row>
    <row r="433">
      <c r="A433" s="3" t="n"/>
      <c r="B433" s="3" t="n"/>
      <c r="C433" s="3" t="n"/>
      <c r="D433" s="3" t="n"/>
      <c r="E433" s="3" t="n"/>
      <c r="F433">
        <f>IF(A433="","",SUMIFS(Bewegungen!$D$5:$D$3004,Bewegungen!$B$5:$B$3004,A433,Bewegungen!$C$5:$C$3004,"Zugang"))</f>
        <v/>
      </c>
      <c r="G433">
        <f>IF(A433="","",SUMIFS(Bewegungen!$D$5:$D$3004,Bewegungen!$B$5:$B$3004,A433,Bewegungen!$C$5:$C$3004,"Abgang"))</f>
        <v/>
      </c>
      <c r="H433">
        <f>IF(A433="","",E433+F433-G433)</f>
        <v/>
      </c>
      <c r="I433" s="3" t="n"/>
      <c r="J433" s="5" t="n"/>
      <c r="K433" s="6">
        <f>IF(A433="","",H433*J433)</f>
        <v/>
      </c>
      <c r="L433">
        <f>IF(A433="","",IF(H433&lt;0,"PRÜFEN",IF(H433&lt;=I433,"BESTELLEN","")))</f>
        <v/>
      </c>
    </row>
    <row r="434">
      <c r="A434" s="3" t="n"/>
      <c r="B434" s="3" t="n"/>
      <c r="C434" s="3" t="n"/>
      <c r="D434" s="3" t="n"/>
      <c r="E434" s="3" t="n"/>
      <c r="F434">
        <f>IF(A434="","",SUMIFS(Bewegungen!$D$5:$D$3004,Bewegungen!$B$5:$B$3004,A434,Bewegungen!$C$5:$C$3004,"Zugang"))</f>
        <v/>
      </c>
      <c r="G434">
        <f>IF(A434="","",SUMIFS(Bewegungen!$D$5:$D$3004,Bewegungen!$B$5:$B$3004,A434,Bewegungen!$C$5:$C$3004,"Abgang"))</f>
        <v/>
      </c>
      <c r="H434">
        <f>IF(A434="","",E434+F434-G434)</f>
        <v/>
      </c>
      <c r="I434" s="3" t="n"/>
      <c r="J434" s="5" t="n"/>
      <c r="K434" s="6">
        <f>IF(A434="","",H434*J434)</f>
        <v/>
      </c>
      <c r="L434">
        <f>IF(A434="","",IF(H434&lt;0,"PRÜFEN",IF(H434&lt;=I434,"BESTELLEN","")))</f>
        <v/>
      </c>
    </row>
    <row r="435">
      <c r="A435" s="3" t="n"/>
      <c r="B435" s="3" t="n"/>
      <c r="C435" s="3" t="n"/>
      <c r="D435" s="3" t="n"/>
      <c r="E435" s="3" t="n"/>
      <c r="F435">
        <f>IF(A435="","",SUMIFS(Bewegungen!$D$5:$D$3004,Bewegungen!$B$5:$B$3004,A435,Bewegungen!$C$5:$C$3004,"Zugang"))</f>
        <v/>
      </c>
      <c r="G435">
        <f>IF(A435="","",SUMIFS(Bewegungen!$D$5:$D$3004,Bewegungen!$B$5:$B$3004,A435,Bewegungen!$C$5:$C$3004,"Abgang"))</f>
        <v/>
      </c>
      <c r="H435">
        <f>IF(A435="","",E435+F435-G435)</f>
        <v/>
      </c>
      <c r="I435" s="3" t="n"/>
      <c r="J435" s="5" t="n"/>
      <c r="K435" s="6">
        <f>IF(A435="","",H435*J435)</f>
        <v/>
      </c>
      <c r="L435">
        <f>IF(A435="","",IF(H435&lt;0,"PRÜFEN",IF(H435&lt;=I435,"BESTELLEN","")))</f>
        <v/>
      </c>
    </row>
    <row r="436">
      <c r="A436" s="3" t="n"/>
      <c r="B436" s="3" t="n"/>
      <c r="C436" s="3" t="n"/>
      <c r="D436" s="3" t="n"/>
      <c r="E436" s="3" t="n"/>
      <c r="F436">
        <f>IF(A436="","",SUMIFS(Bewegungen!$D$5:$D$3004,Bewegungen!$B$5:$B$3004,A436,Bewegungen!$C$5:$C$3004,"Zugang"))</f>
        <v/>
      </c>
      <c r="G436">
        <f>IF(A436="","",SUMIFS(Bewegungen!$D$5:$D$3004,Bewegungen!$B$5:$B$3004,A436,Bewegungen!$C$5:$C$3004,"Abgang"))</f>
        <v/>
      </c>
      <c r="H436">
        <f>IF(A436="","",E436+F436-G436)</f>
        <v/>
      </c>
      <c r="I436" s="3" t="n"/>
      <c r="J436" s="5" t="n"/>
      <c r="K436" s="6">
        <f>IF(A436="","",H436*J436)</f>
        <v/>
      </c>
      <c r="L436">
        <f>IF(A436="","",IF(H436&lt;0,"PRÜFEN",IF(H436&lt;=I436,"BESTELLEN","")))</f>
        <v/>
      </c>
    </row>
    <row r="437">
      <c r="A437" s="3" t="n"/>
      <c r="B437" s="3" t="n"/>
      <c r="C437" s="3" t="n"/>
      <c r="D437" s="3" t="n"/>
      <c r="E437" s="3" t="n"/>
      <c r="F437">
        <f>IF(A437="","",SUMIFS(Bewegungen!$D$5:$D$3004,Bewegungen!$B$5:$B$3004,A437,Bewegungen!$C$5:$C$3004,"Zugang"))</f>
        <v/>
      </c>
      <c r="G437">
        <f>IF(A437="","",SUMIFS(Bewegungen!$D$5:$D$3004,Bewegungen!$B$5:$B$3004,A437,Bewegungen!$C$5:$C$3004,"Abgang"))</f>
        <v/>
      </c>
      <c r="H437">
        <f>IF(A437="","",E437+F437-G437)</f>
        <v/>
      </c>
      <c r="I437" s="3" t="n"/>
      <c r="J437" s="5" t="n"/>
      <c r="K437" s="6">
        <f>IF(A437="","",H437*J437)</f>
        <v/>
      </c>
      <c r="L437">
        <f>IF(A437="","",IF(H437&lt;0,"PRÜFEN",IF(H437&lt;=I437,"BESTELLEN","")))</f>
        <v/>
      </c>
    </row>
    <row r="438">
      <c r="A438" s="3" t="n"/>
      <c r="B438" s="3" t="n"/>
      <c r="C438" s="3" t="n"/>
      <c r="D438" s="3" t="n"/>
      <c r="E438" s="3" t="n"/>
      <c r="F438">
        <f>IF(A438="","",SUMIFS(Bewegungen!$D$5:$D$3004,Bewegungen!$B$5:$B$3004,A438,Bewegungen!$C$5:$C$3004,"Zugang"))</f>
        <v/>
      </c>
      <c r="G438">
        <f>IF(A438="","",SUMIFS(Bewegungen!$D$5:$D$3004,Bewegungen!$B$5:$B$3004,A438,Bewegungen!$C$5:$C$3004,"Abgang"))</f>
        <v/>
      </c>
      <c r="H438">
        <f>IF(A438="","",E438+F438-G438)</f>
        <v/>
      </c>
      <c r="I438" s="3" t="n"/>
      <c r="J438" s="5" t="n"/>
      <c r="K438" s="6">
        <f>IF(A438="","",H438*J438)</f>
        <v/>
      </c>
      <c r="L438">
        <f>IF(A438="","",IF(H438&lt;0,"PRÜFEN",IF(H438&lt;=I438,"BESTELLEN","")))</f>
        <v/>
      </c>
    </row>
    <row r="439">
      <c r="A439" s="3" t="n"/>
      <c r="B439" s="3" t="n"/>
      <c r="C439" s="3" t="n"/>
      <c r="D439" s="3" t="n"/>
      <c r="E439" s="3" t="n"/>
      <c r="F439">
        <f>IF(A439="","",SUMIFS(Bewegungen!$D$5:$D$3004,Bewegungen!$B$5:$B$3004,A439,Bewegungen!$C$5:$C$3004,"Zugang"))</f>
        <v/>
      </c>
      <c r="G439">
        <f>IF(A439="","",SUMIFS(Bewegungen!$D$5:$D$3004,Bewegungen!$B$5:$B$3004,A439,Bewegungen!$C$5:$C$3004,"Abgang"))</f>
        <v/>
      </c>
      <c r="H439">
        <f>IF(A439="","",E439+F439-G439)</f>
        <v/>
      </c>
      <c r="I439" s="3" t="n"/>
      <c r="J439" s="5" t="n"/>
      <c r="K439" s="6">
        <f>IF(A439="","",H439*J439)</f>
        <v/>
      </c>
      <c r="L439">
        <f>IF(A439="","",IF(H439&lt;0,"PRÜFEN",IF(H439&lt;=I439,"BESTELLEN","")))</f>
        <v/>
      </c>
    </row>
    <row r="440">
      <c r="A440" s="3" t="n"/>
      <c r="B440" s="3" t="n"/>
      <c r="C440" s="3" t="n"/>
      <c r="D440" s="3" t="n"/>
      <c r="E440" s="3" t="n"/>
      <c r="F440">
        <f>IF(A440="","",SUMIFS(Bewegungen!$D$5:$D$3004,Bewegungen!$B$5:$B$3004,A440,Bewegungen!$C$5:$C$3004,"Zugang"))</f>
        <v/>
      </c>
      <c r="G440">
        <f>IF(A440="","",SUMIFS(Bewegungen!$D$5:$D$3004,Bewegungen!$B$5:$B$3004,A440,Bewegungen!$C$5:$C$3004,"Abgang"))</f>
        <v/>
      </c>
      <c r="H440">
        <f>IF(A440="","",E440+F440-G440)</f>
        <v/>
      </c>
      <c r="I440" s="3" t="n"/>
      <c r="J440" s="5" t="n"/>
      <c r="K440" s="6">
        <f>IF(A440="","",H440*J440)</f>
        <v/>
      </c>
      <c r="L440">
        <f>IF(A440="","",IF(H440&lt;0,"PRÜFEN",IF(H440&lt;=I440,"BESTELLEN","")))</f>
        <v/>
      </c>
    </row>
    <row r="441">
      <c r="A441" s="3" t="n"/>
      <c r="B441" s="3" t="n"/>
      <c r="C441" s="3" t="n"/>
      <c r="D441" s="3" t="n"/>
      <c r="E441" s="3" t="n"/>
      <c r="F441">
        <f>IF(A441="","",SUMIFS(Bewegungen!$D$5:$D$3004,Bewegungen!$B$5:$B$3004,A441,Bewegungen!$C$5:$C$3004,"Zugang"))</f>
        <v/>
      </c>
      <c r="G441">
        <f>IF(A441="","",SUMIFS(Bewegungen!$D$5:$D$3004,Bewegungen!$B$5:$B$3004,A441,Bewegungen!$C$5:$C$3004,"Abgang"))</f>
        <v/>
      </c>
      <c r="H441">
        <f>IF(A441="","",E441+F441-G441)</f>
        <v/>
      </c>
      <c r="I441" s="3" t="n"/>
      <c r="J441" s="5" t="n"/>
      <c r="K441" s="6">
        <f>IF(A441="","",H441*J441)</f>
        <v/>
      </c>
      <c r="L441">
        <f>IF(A441="","",IF(H441&lt;0,"PRÜFEN",IF(H441&lt;=I441,"BESTELLEN","")))</f>
        <v/>
      </c>
    </row>
    <row r="442">
      <c r="A442" s="3" t="n"/>
      <c r="B442" s="3" t="n"/>
      <c r="C442" s="3" t="n"/>
      <c r="D442" s="3" t="n"/>
      <c r="E442" s="3" t="n"/>
      <c r="F442">
        <f>IF(A442="","",SUMIFS(Bewegungen!$D$5:$D$3004,Bewegungen!$B$5:$B$3004,A442,Bewegungen!$C$5:$C$3004,"Zugang"))</f>
        <v/>
      </c>
      <c r="G442">
        <f>IF(A442="","",SUMIFS(Bewegungen!$D$5:$D$3004,Bewegungen!$B$5:$B$3004,A442,Bewegungen!$C$5:$C$3004,"Abgang"))</f>
        <v/>
      </c>
      <c r="H442">
        <f>IF(A442="","",E442+F442-G442)</f>
        <v/>
      </c>
      <c r="I442" s="3" t="n"/>
      <c r="J442" s="5" t="n"/>
      <c r="K442" s="6">
        <f>IF(A442="","",H442*J442)</f>
        <v/>
      </c>
      <c r="L442">
        <f>IF(A442="","",IF(H442&lt;0,"PRÜFEN",IF(H442&lt;=I442,"BESTELLEN","")))</f>
        <v/>
      </c>
    </row>
    <row r="443">
      <c r="A443" s="3" t="n"/>
      <c r="B443" s="3" t="n"/>
      <c r="C443" s="3" t="n"/>
      <c r="D443" s="3" t="n"/>
      <c r="E443" s="3" t="n"/>
      <c r="F443">
        <f>IF(A443="","",SUMIFS(Bewegungen!$D$5:$D$3004,Bewegungen!$B$5:$B$3004,A443,Bewegungen!$C$5:$C$3004,"Zugang"))</f>
        <v/>
      </c>
      <c r="G443">
        <f>IF(A443="","",SUMIFS(Bewegungen!$D$5:$D$3004,Bewegungen!$B$5:$B$3004,A443,Bewegungen!$C$5:$C$3004,"Abgang"))</f>
        <v/>
      </c>
      <c r="H443">
        <f>IF(A443="","",E443+F443-G443)</f>
        <v/>
      </c>
      <c r="I443" s="3" t="n"/>
      <c r="J443" s="5" t="n"/>
      <c r="K443" s="6">
        <f>IF(A443="","",H443*J443)</f>
        <v/>
      </c>
      <c r="L443">
        <f>IF(A443="","",IF(H443&lt;0,"PRÜFEN",IF(H443&lt;=I443,"BESTELLEN","")))</f>
        <v/>
      </c>
    </row>
    <row r="444">
      <c r="A444" s="3" t="n"/>
      <c r="B444" s="3" t="n"/>
      <c r="C444" s="3" t="n"/>
      <c r="D444" s="3" t="n"/>
      <c r="E444" s="3" t="n"/>
      <c r="F444">
        <f>IF(A444="","",SUMIFS(Bewegungen!$D$5:$D$3004,Bewegungen!$B$5:$B$3004,A444,Bewegungen!$C$5:$C$3004,"Zugang"))</f>
        <v/>
      </c>
      <c r="G444">
        <f>IF(A444="","",SUMIFS(Bewegungen!$D$5:$D$3004,Bewegungen!$B$5:$B$3004,A444,Bewegungen!$C$5:$C$3004,"Abgang"))</f>
        <v/>
      </c>
      <c r="H444">
        <f>IF(A444="","",E444+F444-G444)</f>
        <v/>
      </c>
      <c r="I444" s="3" t="n"/>
      <c r="J444" s="5" t="n"/>
      <c r="K444" s="6">
        <f>IF(A444="","",H444*J444)</f>
        <v/>
      </c>
      <c r="L444">
        <f>IF(A444="","",IF(H444&lt;0,"PRÜFEN",IF(H444&lt;=I444,"BESTELLEN","")))</f>
        <v/>
      </c>
    </row>
    <row r="445">
      <c r="A445" s="3" t="n"/>
      <c r="B445" s="3" t="n"/>
      <c r="C445" s="3" t="n"/>
      <c r="D445" s="3" t="n"/>
      <c r="E445" s="3" t="n"/>
      <c r="F445">
        <f>IF(A445="","",SUMIFS(Bewegungen!$D$5:$D$3004,Bewegungen!$B$5:$B$3004,A445,Bewegungen!$C$5:$C$3004,"Zugang"))</f>
        <v/>
      </c>
      <c r="G445">
        <f>IF(A445="","",SUMIFS(Bewegungen!$D$5:$D$3004,Bewegungen!$B$5:$B$3004,A445,Bewegungen!$C$5:$C$3004,"Abgang"))</f>
        <v/>
      </c>
      <c r="H445">
        <f>IF(A445="","",E445+F445-G445)</f>
        <v/>
      </c>
      <c r="I445" s="3" t="n"/>
      <c r="J445" s="5" t="n"/>
      <c r="K445" s="6">
        <f>IF(A445="","",H445*J445)</f>
        <v/>
      </c>
      <c r="L445">
        <f>IF(A445="","",IF(H445&lt;0,"PRÜFEN",IF(H445&lt;=I445,"BESTELLEN","")))</f>
        <v/>
      </c>
    </row>
    <row r="446">
      <c r="A446" s="3" t="n"/>
      <c r="B446" s="3" t="n"/>
      <c r="C446" s="3" t="n"/>
      <c r="D446" s="3" t="n"/>
      <c r="E446" s="3" t="n"/>
      <c r="F446">
        <f>IF(A446="","",SUMIFS(Bewegungen!$D$5:$D$3004,Bewegungen!$B$5:$B$3004,A446,Bewegungen!$C$5:$C$3004,"Zugang"))</f>
        <v/>
      </c>
      <c r="G446">
        <f>IF(A446="","",SUMIFS(Bewegungen!$D$5:$D$3004,Bewegungen!$B$5:$B$3004,A446,Bewegungen!$C$5:$C$3004,"Abgang"))</f>
        <v/>
      </c>
      <c r="H446">
        <f>IF(A446="","",E446+F446-G446)</f>
        <v/>
      </c>
      <c r="I446" s="3" t="n"/>
      <c r="J446" s="5" t="n"/>
      <c r="K446" s="6">
        <f>IF(A446="","",H446*J446)</f>
        <v/>
      </c>
      <c r="L446">
        <f>IF(A446="","",IF(H446&lt;0,"PRÜFEN",IF(H446&lt;=I446,"BESTELLEN","")))</f>
        <v/>
      </c>
    </row>
    <row r="447">
      <c r="A447" s="3" t="n"/>
      <c r="B447" s="3" t="n"/>
      <c r="C447" s="3" t="n"/>
      <c r="D447" s="3" t="n"/>
      <c r="E447" s="3" t="n"/>
      <c r="F447">
        <f>IF(A447="","",SUMIFS(Bewegungen!$D$5:$D$3004,Bewegungen!$B$5:$B$3004,A447,Bewegungen!$C$5:$C$3004,"Zugang"))</f>
        <v/>
      </c>
      <c r="G447">
        <f>IF(A447="","",SUMIFS(Bewegungen!$D$5:$D$3004,Bewegungen!$B$5:$B$3004,A447,Bewegungen!$C$5:$C$3004,"Abgang"))</f>
        <v/>
      </c>
      <c r="H447">
        <f>IF(A447="","",E447+F447-G447)</f>
        <v/>
      </c>
      <c r="I447" s="3" t="n"/>
      <c r="J447" s="5" t="n"/>
      <c r="K447" s="6">
        <f>IF(A447="","",H447*J447)</f>
        <v/>
      </c>
      <c r="L447">
        <f>IF(A447="","",IF(H447&lt;0,"PRÜFEN",IF(H447&lt;=I447,"BESTELLEN","")))</f>
        <v/>
      </c>
    </row>
    <row r="448">
      <c r="A448" s="3" t="n"/>
      <c r="B448" s="3" t="n"/>
      <c r="C448" s="3" t="n"/>
      <c r="D448" s="3" t="n"/>
      <c r="E448" s="3" t="n"/>
      <c r="F448">
        <f>IF(A448="","",SUMIFS(Bewegungen!$D$5:$D$3004,Bewegungen!$B$5:$B$3004,A448,Bewegungen!$C$5:$C$3004,"Zugang"))</f>
        <v/>
      </c>
      <c r="G448">
        <f>IF(A448="","",SUMIFS(Bewegungen!$D$5:$D$3004,Bewegungen!$B$5:$B$3004,A448,Bewegungen!$C$5:$C$3004,"Abgang"))</f>
        <v/>
      </c>
      <c r="H448">
        <f>IF(A448="","",E448+F448-G448)</f>
        <v/>
      </c>
      <c r="I448" s="3" t="n"/>
      <c r="J448" s="5" t="n"/>
      <c r="K448" s="6">
        <f>IF(A448="","",H448*J448)</f>
        <v/>
      </c>
      <c r="L448">
        <f>IF(A448="","",IF(H448&lt;0,"PRÜFEN",IF(H448&lt;=I448,"BESTELLEN","")))</f>
        <v/>
      </c>
    </row>
    <row r="449">
      <c r="A449" s="3" t="n"/>
      <c r="B449" s="3" t="n"/>
      <c r="C449" s="3" t="n"/>
      <c r="D449" s="3" t="n"/>
      <c r="E449" s="3" t="n"/>
      <c r="F449">
        <f>IF(A449="","",SUMIFS(Bewegungen!$D$5:$D$3004,Bewegungen!$B$5:$B$3004,A449,Bewegungen!$C$5:$C$3004,"Zugang"))</f>
        <v/>
      </c>
      <c r="G449">
        <f>IF(A449="","",SUMIFS(Bewegungen!$D$5:$D$3004,Bewegungen!$B$5:$B$3004,A449,Bewegungen!$C$5:$C$3004,"Abgang"))</f>
        <v/>
      </c>
      <c r="H449">
        <f>IF(A449="","",E449+F449-G449)</f>
        <v/>
      </c>
      <c r="I449" s="3" t="n"/>
      <c r="J449" s="5" t="n"/>
      <c r="K449" s="6">
        <f>IF(A449="","",H449*J449)</f>
        <v/>
      </c>
      <c r="L449">
        <f>IF(A449="","",IF(H449&lt;0,"PRÜFEN",IF(H449&lt;=I449,"BESTELLEN","")))</f>
        <v/>
      </c>
    </row>
    <row r="450">
      <c r="A450" s="3" t="n"/>
      <c r="B450" s="3" t="n"/>
      <c r="C450" s="3" t="n"/>
      <c r="D450" s="3" t="n"/>
      <c r="E450" s="3" t="n"/>
      <c r="F450">
        <f>IF(A450="","",SUMIFS(Bewegungen!$D$5:$D$3004,Bewegungen!$B$5:$B$3004,A450,Bewegungen!$C$5:$C$3004,"Zugang"))</f>
        <v/>
      </c>
      <c r="G450">
        <f>IF(A450="","",SUMIFS(Bewegungen!$D$5:$D$3004,Bewegungen!$B$5:$B$3004,A450,Bewegungen!$C$5:$C$3004,"Abgang"))</f>
        <v/>
      </c>
      <c r="H450">
        <f>IF(A450="","",E450+F450-G450)</f>
        <v/>
      </c>
      <c r="I450" s="3" t="n"/>
      <c r="J450" s="5" t="n"/>
      <c r="K450" s="6">
        <f>IF(A450="","",H450*J450)</f>
        <v/>
      </c>
      <c r="L450">
        <f>IF(A450="","",IF(H450&lt;0,"PRÜFEN",IF(H450&lt;=I450,"BESTELLEN","")))</f>
        <v/>
      </c>
    </row>
    <row r="451">
      <c r="A451" s="3" t="n"/>
      <c r="B451" s="3" t="n"/>
      <c r="C451" s="3" t="n"/>
      <c r="D451" s="3" t="n"/>
      <c r="E451" s="3" t="n"/>
      <c r="F451">
        <f>IF(A451="","",SUMIFS(Bewegungen!$D$5:$D$3004,Bewegungen!$B$5:$B$3004,A451,Bewegungen!$C$5:$C$3004,"Zugang"))</f>
        <v/>
      </c>
      <c r="G451">
        <f>IF(A451="","",SUMIFS(Bewegungen!$D$5:$D$3004,Bewegungen!$B$5:$B$3004,A451,Bewegungen!$C$5:$C$3004,"Abgang"))</f>
        <v/>
      </c>
      <c r="H451">
        <f>IF(A451="","",E451+F451-G451)</f>
        <v/>
      </c>
      <c r="I451" s="3" t="n"/>
      <c r="J451" s="5" t="n"/>
      <c r="K451" s="6">
        <f>IF(A451="","",H451*J451)</f>
        <v/>
      </c>
      <c r="L451">
        <f>IF(A451="","",IF(H451&lt;0,"PRÜFEN",IF(H451&lt;=I451,"BESTELLEN","")))</f>
        <v/>
      </c>
    </row>
    <row r="452">
      <c r="A452" s="3" t="n"/>
      <c r="B452" s="3" t="n"/>
      <c r="C452" s="3" t="n"/>
      <c r="D452" s="3" t="n"/>
      <c r="E452" s="3" t="n"/>
      <c r="F452">
        <f>IF(A452="","",SUMIFS(Bewegungen!$D$5:$D$3004,Bewegungen!$B$5:$B$3004,A452,Bewegungen!$C$5:$C$3004,"Zugang"))</f>
        <v/>
      </c>
      <c r="G452">
        <f>IF(A452="","",SUMIFS(Bewegungen!$D$5:$D$3004,Bewegungen!$B$5:$B$3004,A452,Bewegungen!$C$5:$C$3004,"Abgang"))</f>
        <v/>
      </c>
      <c r="H452">
        <f>IF(A452="","",E452+F452-G452)</f>
        <v/>
      </c>
      <c r="I452" s="3" t="n"/>
      <c r="J452" s="5" t="n"/>
      <c r="K452" s="6">
        <f>IF(A452="","",H452*J452)</f>
        <v/>
      </c>
      <c r="L452">
        <f>IF(A452="","",IF(H452&lt;0,"PRÜFEN",IF(H452&lt;=I452,"BESTELLEN","")))</f>
        <v/>
      </c>
    </row>
    <row r="453">
      <c r="A453" s="3" t="n"/>
      <c r="B453" s="3" t="n"/>
      <c r="C453" s="3" t="n"/>
      <c r="D453" s="3" t="n"/>
      <c r="E453" s="3" t="n"/>
      <c r="F453">
        <f>IF(A453="","",SUMIFS(Bewegungen!$D$5:$D$3004,Bewegungen!$B$5:$B$3004,A453,Bewegungen!$C$5:$C$3004,"Zugang"))</f>
        <v/>
      </c>
      <c r="G453">
        <f>IF(A453="","",SUMIFS(Bewegungen!$D$5:$D$3004,Bewegungen!$B$5:$B$3004,A453,Bewegungen!$C$5:$C$3004,"Abgang"))</f>
        <v/>
      </c>
      <c r="H453">
        <f>IF(A453="","",E453+F453-G453)</f>
        <v/>
      </c>
      <c r="I453" s="3" t="n"/>
      <c r="J453" s="5" t="n"/>
      <c r="K453" s="6">
        <f>IF(A453="","",H453*J453)</f>
        <v/>
      </c>
      <c r="L453">
        <f>IF(A453="","",IF(H453&lt;0,"PRÜFEN",IF(H453&lt;=I453,"BESTELLEN","")))</f>
        <v/>
      </c>
    </row>
    <row r="454">
      <c r="A454" s="3" t="n"/>
      <c r="B454" s="3" t="n"/>
      <c r="C454" s="3" t="n"/>
      <c r="D454" s="3" t="n"/>
      <c r="E454" s="3" t="n"/>
      <c r="F454">
        <f>IF(A454="","",SUMIFS(Bewegungen!$D$5:$D$3004,Bewegungen!$B$5:$B$3004,A454,Bewegungen!$C$5:$C$3004,"Zugang"))</f>
        <v/>
      </c>
      <c r="G454">
        <f>IF(A454="","",SUMIFS(Bewegungen!$D$5:$D$3004,Bewegungen!$B$5:$B$3004,A454,Bewegungen!$C$5:$C$3004,"Abgang"))</f>
        <v/>
      </c>
      <c r="H454">
        <f>IF(A454="","",E454+F454-G454)</f>
        <v/>
      </c>
      <c r="I454" s="3" t="n"/>
      <c r="J454" s="5" t="n"/>
      <c r="K454" s="6">
        <f>IF(A454="","",H454*J454)</f>
        <v/>
      </c>
      <c r="L454">
        <f>IF(A454="","",IF(H454&lt;0,"PRÜFEN",IF(H454&lt;=I454,"BESTELLEN","")))</f>
        <v/>
      </c>
    </row>
    <row r="455">
      <c r="A455" s="3" t="n"/>
      <c r="B455" s="3" t="n"/>
      <c r="C455" s="3" t="n"/>
      <c r="D455" s="3" t="n"/>
      <c r="E455" s="3" t="n"/>
      <c r="F455">
        <f>IF(A455="","",SUMIFS(Bewegungen!$D$5:$D$3004,Bewegungen!$B$5:$B$3004,A455,Bewegungen!$C$5:$C$3004,"Zugang"))</f>
        <v/>
      </c>
      <c r="G455">
        <f>IF(A455="","",SUMIFS(Bewegungen!$D$5:$D$3004,Bewegungen!$B$5:$B$3004,A455,Bewegungen!$C$5:$C$3004,"Abgang"))</f>
        <v/>
      </c>
      <c r="H455">
        <f>IF(A455="","",E455+F455-G455)</f>
        <v/>
      </c>
      <c r="I455" s="3" t="n"/>
      <c r="J455" s="5" t="n"/>
      <c r="K455" s="6">
        <f>IF(A455="","",H455*J455)</f>
        <v/>
      </c>
      <c r="L455">
        <f>IF(A455="","",IF(H455&lt;0,"PRÜFEN",IF(H455&lt;=I455,"BESTELLEN","")))</f>
        <v/>
      </c>
    </row>
    <row r="456">
      <c r="A456" s="3" t="n"/>
      <c r="B456" s="3" t="n"/>
      <c r="C456" s="3" t="n"/>
      <c r="D456" s="3" t="n"/>
      <c r="E456" s="3" t="n"/>
      <c r="F456">
        <f>IF(A456="","",SUMIFS(Bewegungen!$D$5:$D$3004,Bewegungen!$B$5:$B$3004,A456,Bewegungen!$C$5:$C$3004,"Zugang"))</f>
        <v/>
      </c>
      <c r="G456">
        <f>IF(A456="","",SUMIFS(Bewegungen!$D$5:$D$3004,Bewegungen!$B$5:$B$3004,A456,Bewegungen!$C$5:$C$3004,"Abgang"))</f>
        <v/>
      </c>
      <c r="H456">
        <f>IF(A456="","",E456+F456-G456)</f>
        <v/>
      </c>
      <c r="I456" s="3" t="n"/>
      <c r="J456" s="5" t="n"/>
      <c r="K456" s="6">
        <f>IF(A456="","",H456*J456)</f>
        <v/>
      </c>
      <c r="L456">
        <f>IF(A456="","",IF(H456&lt;0,"PRÜFEN",IF(H456&lt;=I456,"BESTELLEN","")))</f>
        <v/>
      </c>
    </row>
    <row r="457">
      <c r="A457" s="3" t="n"/>
      <c r="B457" s="3" t="n"/>
      <c r="C457" s="3" t="n"/>
      <c r="D457" s="3" t="n"/>
      <c r="E457" s="3" t="n"/>
      <c r="F457">
        <f>IF(A457="","",SUMIFS(Bewegungen!$D$5:$D$3004,Bewegungen!$B$5:$B$3004,A457,Bewegungen!$C$5:$C$3004,"Zugang"))</f>
        <v/>
      </c>
      <c r="G457">
        <f>IF(A457="","",SUMIFS(Bewegungen!$D$5:$D$3004,Bewegungen!$B$5:$B$3004,A457,Bewegungen!$C$5:$C$3004,"Abgang"))</f>
        <v/>
      </c>
      <c r="H457">
        <f>IF(A457="","",E457+F457-G457)</f>
        <v/>
      </c>
      <c r="I457" s="3" t="n"/>
      <c r="J457" s="5" t="n"/>
      <c r="K457" s="6">
        <f>IF(A457="","",H457*J457)</f>
        <v/>
      </c>
      <c r="L457">
        <f>IF(A457="","",IF(H457&lt;0,"PRÜFEN",IF(H457&lt;=I457,"BESTELLEN","")))</f>
        <v/>
      </c>
    </row>
    <row r="458">
      <c r="A458" s="3" t="n"/>
      <c r="B458" s="3" t="n"/>
      <c r="C458" s="3" t="n"/>
      <c r="D458" s="3" t="n"/>
      <c r="E458" s="3" t="n"/>
      <c r="F458">
        <f>IF(A458="","",SUMIFS(Bewegungen!$D$5:$D$3004,Bewegungen!$B$5:$B$3004,A458,Bewegungen!$C$5:$C$3004,"Zugang"))</f>
        <v/>
      </c>
      <c r="G458">
        <f>IF(A458="","",SUMIFS(Bewegungen!$D$5:$D$3004,Bewegungen!$B$5:$B$3004,A458,Bewegungen!$C$5:$C$3004,"Abgang"))</f>
        <v/>
      </c>
      <c r="H458">
        <f>IF(A458="","",E458+F458-G458)</f>
        <v/>
      </c>
      <c r="I458" s="3" t="n"/>
      <c r="J458" s="5" t="n"/>
      <c r="K458" s="6">
        <f>IF(A458="","",H458*J458)</f>
        <v/>
      </c>
      <c r="L458">
        <f>IF(A458="","",IF(H458&lt;0,"PRÜFEN",IF(H458&lt;=I458,"BESTELLEN","")))</f>
        <v/>
      </c>
    </row>
    <row r="459">
      <c r="A459" s="3" t="n"/>
      <c r="B459" s="3" t="n"/>
      <c r="C459" s="3" t="n"/>
      <c r="D459" s="3" t="n"/>
      <c r="E459" s="3" t="n"/>
      <c r="F459">
        <f>IF(A459="","",SUMIFS(Bewegungen!$D$5:$D$3004,Bewegungen!$B$5:$B$3004,A459,Bewegungen!$C$5:$C$3004,"Zugang"))</f>
        <v/>
      </c>
      <c r="G459">
        <f>IF(A459="","",SUMIFS(Bewegungen!$D$5:$D$3004,Bewegungen!$B$5:$B$3004,A459,Bewegungen!$C$5:$C$3004,"Abgang"))</f>
        <v/>
      </c>
      <c r="H459">
        <f>IF(A459="","",E459+F459-G459)</f>
        <v/>
      </c>
      <c r="I459" s="3" t="n"/>
      <c r="J459" s="5" t="n"/>
      <c r="K459" s="6">
        <f>IF(A459="","",H459*J459)</f>
        <v/>
      </c>
      <c r="L459">
        <f>IF(A459="","",IF(H459&lt;0,"PRÜFEN",IF(H459&lt;=I459,"BESTELLEN","")))</f>
        <v/>
      </c>
    </row>
    <row r="460">
      <c r="A460" s="3" t="n"/>
      <c r="B460" s="3" t="n"/>
      <c r="C460" s="3" t="n"/>
      <c r="D460" s="3" t="n"/>
      <c r="E460" s="3" t="n"/>
      <c r="F460">
        <f>IF(A460="","",SUMIFS(Bewegungen!$D$5:$D$3004,Bewegungen!$B$5:$B$3004,A460,Bewegungen!$C$5:$C$3004,"Zugang"))</f>
        <v/>
      </c>
      <c r="G460">
        <f>IF(A460="","",SUMIFS(Bewegungen!$D$5:$D$3004,Bewegungen!$B$5:$B$3004,A460,Bewegungen!$C$5:$C$3004,"Abgang"))</f>
        <v/>
      </c>
      <c r="H460">
        <f>IF(A460="","",E460+F460-G460)</f>
        <v/>
      </c>
      <c r="I460" s="3" t="n"/>
      <c r="J460" s="5" t="n"/>
      <c r="K460" s="6">
        <f>IF(A460="","",H460*J460)</f>
        <v/>
      </c>
      <c r="L460">
        <f>IF(A460="","",IF(H460&lt;0,"PRÜFEN",IF(H460&lt;=I460,"BESTELLEN","")))</f>
        <v/>
      </c>
    </row>
    <row r="461">
      <c r="A461" s="3" t="n"/>
      <c r="B461" s="3" t="n"/>
      <c r="C461" s="3" t="n"/>
      <c r="D461" s="3" t="n"/>
      <c r="E461" s="3" t="n"/>
      <c r="F461">
        <f>IF(A461="","",SUMIFS(Bewegungen!$D$5:$D$3004,Bewegungen!$B$5:$B$3004,A461,Bewegungen!$C$5:$C$3004,"Zugang"))</f>
        <v/>
      </c>
      <c r="G461">
        <f>IF(A461="","",SUMIFS(Bewegungen!$D$5:$D$3004,Bewegungen!$B$5:$B$3004,A461,Bewegungen!$C$5:$C$3004,"Abgang"))</f>
        <v/>
      </c>
      <c r="H461">
        <f>IF(A461="","",E461+F461-G461)</f>
        <v/>
      </c>
      <c r="I461" s="3" t="n"/>
      <c r="J461" s="5" t="n"/>
      <c r="K461" s="6">
        <f>IF(A461="","",H461*J461)</f>
        <v/>
      </c>
      <c r="L461">
        <f>IF(A461="","",IF(H461&lt;0,"PRÜFEN",IF(H461&lt;=I461,"BESTELLEN","")))</f>
        <v/>
      </c>
    </row>
    <row r="462">
      <c r="A462" s="3" t="n"/>
      <c r="B462" s="3" t="n"/>
      <c r="C462" s="3" t="n"/>
      <c r="D462" s="3" t="n"/>
      <c r="E462" s="3" t="n"/>
      <c r="F462">
        <f>IF(A462="","",SUMIFS(Bewegungen!$D$5:$D$3004,Bewegungen!$B$5:$B$3004,A462,Bewegungen!$C$5:$C$3004,"Zugang"))</f>
        <v/>
      </c>
      <c r="G462">
        <f>IF(A462="","",SUMIFS(Bewegungen!$D$5:$D$3004,Bewegungen!$B$5:$B$3004,A462,Bewegungen!$C$5:$C$3004,"Abgang"))</f>
        <v/>
      </c>
      <c r="H462">
        <f>IF(A462="","",E462+F462-G462)</f>
        <v/>
      </c>
      <c r="I462" s="3" t="n"/>
      <c r="J462" s="5" t="n"/>
      <c r="K462" s="6">
        <f>IF(A462="","",H462*J462)</f>
        <v/>
      </c>
      <c r="L462">
        <f>IF(A462="","",IF(H462&lt;0,"PRÜFEN",IF(H462&lt;=I462,"BESTELLEN","")))</f>
        <v/>
      </c>
    </row>
    <row r="463">
      <c r="A463" s="3" t="n"/>
      <c r="B463" s="3" t="n"/>
      <c r="C463" s="3" t="n"/>
      <c r="D463" s="3" t="n"/>
      <c r="E463" s="3" t="n"/>
      <c r="F463">
        <f>IF(A463="","",SUMIFS(Bewegungen!$D$5:$D$3004,Bewegungen!$B$5:$B$3004,A463,Bewegungen!$C$5:$C$3004,"Zugang"))</f>
        <v/>
      </c>
      <c r="G463">
        <f>IF(A463="","",SUMIFS(Bewegungen!$D$5:$D$3004,Bewegungen!$B$5:$B$3004,A463,Bewegungen!$C$5:$C$3004,"Abgang"))</f>
        <v/>
      </c>
      <c r="H463">
        <f>IF(A463="","",E463+F463-G463)</f>
        <v/>
      </c>
      <c r="I463" s="3" t="n"/>
      <c r="J463" s="5" t="n"/>
      <c r="K463" s="6">
        <f>IF(A463="","",H463*J463)</f>
        <v/>
      </c>
      <c r="L463">
        <f>IF(A463="","",IF(H463&lt;0,"PRÜFEN",IF(H463&lt;=I463,"BESTELLEN","")))</f>
        <v/>
      </c>
    </row>
    <row r="464">
      <c r="A464" s="3" t="n"/>
      <c r="B464" s="3" t="n"/>
      <c r="C464" s="3" t="n"/>
      <c r="D464" s="3" t="n"/>
      <c r="E464" s="3" t="n"/>
      <c r="F464">
        <f>IF(A464="","",SUMIFS(Bewegungen!$D$5:$D$3004,Bewegungen!$B$5:$B$3004,A464,Bewegungen!$C$5:$C$3004,"Zugang"))</f>
        <v/>
      </c>
      <c r="G464">
        <f>IF(A464="","",SUMIFS(Bewegungen!$D$5:$D$3004,Bewegungen!$B$5:$B$3004,A464,Bewegungen!$C$5:$C$3004,"Abgang"))</f>
        <v/>
      </c>
      <c r="H464">
        <f>IF(A464="","",E464+F464-G464)</f>
        <v/>
      </c>
      <c r="I464" s="3" t="n"/>
      <c r="J464" s="5" t="n"/>
      <c r="K464" s="6">
        <f>IF(A464="","",H464*J464)</f>
        <v/>
      </c>
      <c r="L464">
        <f>IF(A464="","",IF(H464&lt;0,"PRÜFEN",IF(H464&lt;=I464,"BESTELLEN","")))</f>
        <v/>
      </c>
    </row>
    <row r="465">
      <c r="A465" s="3" t="n"/>
      <c r="B465" s="3" t="n"/>
      <c r="C465" s="3" t="n"/>
      <c r="D465" s="3" t="n"/>
      <c r="E465" s="3" t="n"/>
      <c r="F465">
        <f>IF(A465="","",SUMIFS(Bewegungen!$D$5:$D$3004,Bewegungen!$B$5:$B$3004,A465,Bewegungen!$C$5:$C$3004,"Zugang"))</f>
        <v/>
      </c>
      <c r="G465">
        <f>IF(A465="","",SUMIFS(Bewegungen!$D$5:$D$3004,Bewegungen!$B$5:$B$3004,A465,Bewegungen!$C$5:$C$3004,"Abgang"))</f>
        <v/>
      </c>
      <c r="H465">
        <f>IF(A465="","",E465+F465-G465)</f>
        <v/>
      </c>
      <c r="I465" s="3" t="n"/>
      <c r="J465" s="5" t="n"/>
      <c r="K465" s="6">
        <f>IF(A465="","",H465*J465)</f>
        <v/>
      </c>
      <c r="L465">
        <f>IF(A465="","",IF(H465&lt;0,"PRÜFEN",IF(H465&lt;=I465,"BESTELLEN","")))</f>
        <v/>
      </c>
    </row>
    <row r="466">
      <c r="A466" s="3" t="n"/>
      <c r="B466" s="3" t="n"/>
      <c r="C466" s="3" t="n"/>
      <c r="D466" s="3" t="n"/>
      <c r="E466" s="3" t="n"/>
      <c r="F466">
        <f>IF(A466="","",SUMIFS(Bewegungen!$D$5:$D$3004,Bewegungen!$B$5:$B$3004,A466,Bewegungen!$C$5:$C$3004,"Zugang"))</f>
        <v/>
      </c>
      <c r="G466">
        <f>IF(A466="","",SUMIFS(Bewegungen!$D$5:$D$3004,Bewegungen!$B$5:$B$3004,A466,Bewegungen!$C$5:$C$3004,"Abgang"))</f>
        <v/>
      </c>
      <c r="H466">
        <f>IF(A466="","",E466+F466-G466)</f>
        <v/>
      </c>
      <c r="I466" s="3" t="n"/>
      <c r="J466" s="5" t="n"/>
      <c r="K466" s="6">
        <f>IF(A466="","",H466*J466)</f>
        <v/>
      </c>
      <c r="L466">
        <f>IF(A466="","",IF(H466&lt;0,"PRÜFEN",IF(H466&lt;=I466,"BESTELLEN","")))</f>
        <v/>
      </c>
    </row>
    <row r="467">
      <c r="A467" s="3" t="n"/>
      <c r="B467" s="3" t="n"/>
      <c r="C467" s="3" t="n"/>
      <c r="D467" s="3" t="n"/>
      <c r="E467" s="3" t="n"/>
      <c r="F467">
        <f>IF(A467="","",SUMIFS(Bewegungen!$D$5:$D$3004,Bewegungen!$B$5:$B$3004,A467,Bewegungen!$C$5:$C$3004,"Zugang"))</f>
        <v/>
      </c>
      <c r="G467">
        <f>IF(A467="","",SUMIFS(Bewegungen!$D$5:$D$3004,Bewegungen!$B$5:$B$3004,A467,Bewegungen!$C$5:$C$3004,"Abgang"))</f>
        <v/>
      </c>
      <c r="H467">
        <f>IF(A467="","",E467+F467-G467)</f>
        <v/>
      </c>
      <c r="I467" s="3" t="n"/>
      <c r="J467" s="5" t="n"/>
      <c r="K467" s="6">
        <f>IF(A467="","",H467*J467)</f>
        <v/>
      </c>
      <c r="L467">
        <f>IF(A467="","",IF(H467&lt;0,"PRÜFEN",IF(H467&lt;=I467,"BESTELLEN","")))</f>
        <v/>
      </c>
    </row>
    <row r="468">
      <c r="A468" s="3" t="n"/>
      <c r="B468" s="3" t="n"/>
      <c r="C468" s="3" t="n"/>
      <c r="D468" s="3" t="n"/>
      <c r="E468" s="3" t="n"/>
      <c r="F468">
        <f>IF(A468="","",SUMIFS(Bewegungen!$D$5:$D$3004,Bewegungen!$B$5:$B$3004,A468,Bewegungen!$C$5:$C$3004,"Zugang"))</f>
        <v/>
      </c>
      <c r="G468">
        <f>IF(A468="","",SUMIFS(Bewegungen!$D$5:$D$3004,Bewegungen!$B$5:$B$3004,A468,Bewegungen!$C$5:$C$3004,"Abgang"))</f>
        <v/>
      </c>
      <c r="H468">
        <f>IF(A468="","",E468+F468-G468)</f>
        <v/>
      </c>
      <c r="I468" s="3" t="n"/>
      <c r="J468" s="5" t="n"/>
      <c r="K468" s="6">
        <f>IF(A468="","",H468*J468)</f>
        <v/>
      </c>
      <c r="L468">
        <f>IF(A468="","",IF(H468&lt;0,"PRÜFEN",IF(H468&lt;=I468,"BESTELLEN","")))</f>
        <v/>
      </c>
    </row>
    <row r="469">
      <c r="A469" s="3" t="n"/>
      <c r="B469" s="3" t="n"/>
      <c r="C469" s="3" t="n"/>
      <c r="D469" s="3" t="n"/>
      <c r="E469" s="3" t="n"/>
      <c r="F469">
        <f>IF(A469="","",SUMIFS(Bewegungen!$D$5:$D$3004,Bewegungen!$B$5:$B$3004,A469,Bewegungen!$C$5:$C$3004,"Zugang"))</f>
        <v/>
      </c>
      <c r="G469">
        <f>IF(A469="","",SUMIFS(Bewegungen!$D$5:$D$3004,Bewegungen!$B$5:$B$3004,A469,Bewegungen!$C$5:$C$3004,"Abgang"))</f>
        <v/>
      </c>
      <c r="H469">
        <f>IF(A469="","",E469+F469-G469)</f>
        <v/>
      </c>
      <c r="I469" s="3" t="n"/>
      <c r="J469" s="5" t="n"/>
      <c r="K469" s="6">
        <f>IF(A469="","",H469*J469)</f>
        <v/>
      </c>
      <c r="L469">
        <f>IF(A469="","",IF(H469&lt;0,"PRÜFEN",IF(H469&lt;=I469,"BESTELLEN","")))</f>
        <v/>
      </c>
    </row>
    <row r="470">
      <c r="A470" s="3" t="n"/>
      <c r="B470" s="3" t="n"/>
      <c r="C470" s="3" t="n"/>
      <c r="D470" s="3" t="n"/>
      <c r="E470" s="3" t="n"/>
      <c r="F470">
        <f>IF(A470="","",SUMIFS(Bewegungen!$D$5:$D$3004,Bewegungen!$B$5:$B$3004,A470,Bewegungen!$C$5:$C$3004,"Zugang"))</f>
        <v/>
      </c>
      <c r="G470">
        <f>IF(A470="","",SUMIFS(Bewegungen!$D$5:$D$3004,Bewegungen!$B$5:$B$3004,A470,Bewegungen!$C$5:$C$3004,"Abgang"))</f>
        <v/>
      </c>
      <c r="H470">
        <f>IF(A470="","",E470+F470-G470)</f>
        <v/>
      </c>
      <c r="I470" s="3" t="n"/>
      <c r="J470" s="5" t="n"/>
      <c r="K470" s="6">
        <f>IF(A470="","",H470*J470)</f>
        <v/>
      </c>
      <c r="L470">
        <f>IF(A470="","",IF(H470&lt;0,"PRÜFEN",IF(H470&lt;=I470,"BESTELLEN","")))</f>
        <v/>
      </c>
    </row>
    <row r="471">
      <c r="A471" s="3" t="n"/>
      <c r="B471" s="3" t="n"/>
      <c r="C471" s="3" t="n"/>
      <c r="D471" s="3" t="n"/>
      <c r="E471" s="3" t="n"/>
      <c r="F471">
        <f>IF(A471="","",SUMIFS(Bewegungen!$D$5:$D$3004,Bewegungen!$B$5:$B$3004,A471,Bewegungen!$C$5:$C$3004,"Zugang"))</f>
        <v/>
      </c>
      <c r="G471">
        <f>IF(A471="","",SUMIFS(Bewegungen!$D$5:$D$3004,Bewegungen!$B$5:$B$3004,A471,Bewegungen!$C$5:$C$3004,"Abgang"))</f>
        <v/>
      </c>
      <c r="H471">
        <f>IF(A471="","",E471+F471-G471)</f>
        <v/>
      </c>
      <c r="I471" s="3" t="n"/>
      <c r="J471" s="5" t="n"/>
      <c r="K471" s="6">
        <f>IF(A471="","",H471*J471)</f>
        <v/>
      </c>
      <c r="L471">
        <f>IF(A471="","",IF(H471&lt;0,"PRÜFEN",IF(H471&lt;=I471,"BESTELLEN","")))</f>
        <v/>
      </c>
    </row>
    <row r="472">
      <c r="A472" s="3" t="n"/>
      <c r="B472" s="3" t="n"/>
      <c r="C472" s="3" t="n"/>
      <c r="D472" s="3" t="n"/>
      <c r="E472" s="3" t="n"/>
      <c r="F472">
        <f>IF(A472="","",SUMIFS(Bewegungen!$D$5:$D$3004,Bewegungen!$B$5:$B$3004,A472,Bewegungen!$C$5:$C$3004,"Zugang"))</f>
        <v/>
      </c>
      <c r="G472">
        <f>IF(A472="","",SUMIFS(Bewegungen!$D$5:$D$3004,Bewegungen!$B$5:$B$3004,A472,Bewegungen!$C$5:$C$3004,"Abgang"))</f>
        <v/>
      </c>
      <c r="H472">
        <f>IF(A472="","",E472+F472-G472)</f>
        <v/>
      </c>
      <c r="I472" s="3" t="n"/>
      <c r="J472" s="5" t="n"/>
      <c r="K472" s="6">
        <f>IF(A472="","",H472*J472)</f>
        <v/>
      </c>
      <c r="L472">
        <f>IF(A472="","",IF(H472&lt;0,"PRÜFEN",IF(H472&lt;=I472,"BESTELLEN","")))</f>
        <v/>
      </c>
    </row>
    <row r="473">
      <c r="A473" s="3" t="n"/>
      <c r="B473" s="3" t="n"/>
      <c r="C473" s="3" t="n"/>
      <c r="D473" s="3" t="n"/>
      <c r="E473" s="3" t="n"/>
      <c r="F473">
        <f>IF(A473="","",SUMIFS(Bewegungen!$D$5:$D$3004,Bewegungen!$B$5:$B$3004,A473,Bewegungen!$C$5:$C$3004,"Zugang"))</f>
        <v/>
      </c>
      <c r="G473">
        <f>IF(A473="","",SUMIFS(Bewegungen!$D$5:$D$3004,Bewegungen!$B$5:$B$3004,A473,Bewegungen!$C$5:$C$3004,"Abgang"))</f>
        <v/>
      </c>
      <c r="H473">
        <f>IF(A473="","",E473+F473-G473)</f>
        <v/>
      </c>
      <c r="I473" s="3" t="n"/>
      <c r="J473" s="5" t="n"/>
      <c r="K473" s="6">
        <f>IF(A473="","",H473*J473)</f>
        <v/>
      </c>
      <c r="L473">
        <f>IF(A473="","",IF(H473&lt;0,"PRÜFEN",IF(H473&lt;=I473,"BESTELLEN","")))</f>
        <v/>
      </c>
    </row>
    <row r="474">
      <c r="A474" s="3" t="n"/>
      <c r="B474" s="3" t="n"/>
      <c r="C474" s="3" t="n"/>
      <c r="D474" s="3" t="n"/>
      <c r="E474" s="3" t="n"/>
      <c r="F474">
        <f>IF(A474="","",SUMIFS(Bewegungen!$D$5:$D$3004,Bewegungen!$B$5:$B$3004,A474,Bewegungen!$C$5:$C$3004,"Zugang"))</f>
        <v/>
      </c>
      <c r="G474">
        <f>IF(A474="","",SUMIFS(Bewegungen!$D$5:$D$3004,Bewegungen!$B$5:$B$3004,A474,Bewegungen!$C$5:$C$3004,"Abgang"))</f>
        <v/>
      </c>
      <c r="H474">
        <f>IF(A474="","",E474+F474-G474)</f>
        <v/>
      </c>
      <c r="I474" s="3" t="n"/>
      <c r="J474" s="5" t="n"/>
      <c r="K474" s="6">
        <f>IF(A474="","",H474*J474)</f>
        <v/>
      </c>
      <c r="L474">
        <f>IF(A474="","",IF(H474&lt;0,"PRÜFEN",IF(H474&lt;=I474,"BESTELLEN","")))</f>
        <v/>
      </c>
    </row>
    <row r="475">
      <c r="A475" s="3" t="n"/>
      <c r="B475" s="3" t="n"/>
      <c r="C475" s="3" t="n"/>
      <c r="D475" s="3" t="n"/>
      <c r="E475" s="3" t="n"/>
      <c r="F475">
        <f>IF(A475="","",SUMIFS(Bewegungen!$D$5:$D$3004,Bewegungen!$B$5:$B$3004,A475,Bewegungen!$C$5:$C$3004,"Zugang"))</f>
        <v/>
      </c>
      <c r="G475">
        <f>IF(A475="","",SUMIFS(Bewegungen!$D$5:$D$3004,Bewegungen!$B$5:$B$3004,A475,Bewegungen!$C$5:$C$3004,"Abgang"))</f>
        <v/>
      </c>
      <c r="H475">
        <f>IF(A475="","",E475+F475-G475)</f>
        <v/>
      </c>
      <c r="I475" s="3" t="n"/>
      <c r="J475" s="5" t="n"/>
      <c r="K475" s="6">
        <f>IF(A475="","",H475*J475)</f>
        <v/>
      </c>
      <c r="L475">
        <f>IF(A475="","",IF(H475&lt;0,"PRÜFEN",IF(H475&lt;=I475,"BESTELLEN","")))</f>
        <v/>
      </c>
    </row>
    <row r="476">
      <c r="A476" s="3" t="n"/>
      <c r="B476" s="3" t="n"/>
      <c r="C476" s="3" t="n"/>
      <c r="D476" s="3" t="n"/>
      <c r="E476" s="3" t="n"/>
      <c r="F476">
        <f>IF(A476="","",SUMIFS(Bewegungen!$D$5:$D$3004,Bewegungen!$B$5:$B$3004,A476,Bewegungen!$C$5:$C$3004,"Zugang"))</f>
        <v/>
      </c>
      <c r="G476">
        <f>IF(A476="","",SUMIFS(Bewegungen!$D$5:$D$3004,Bewegungen!$B$5:$B$3004,A476,Bewegungen!$C$5:$C$3004,"Abgang"))</f>
        <v/>
      </c>
      <c r="H476">
        <f>IF(A476="","",E476+F476-G476)</f>
        <v/>
      </c>
      <c r="I476" s="3" t="n"/>
      <c r="J476" s="5" t="n"/>
      <c r="K476" s="6">
        <f>IF(A476="","",H476*J476)</f>
        <v/>
      </c>
      <c r="L476">
        <f>IF(A476="","",IF(H476&lt;0,"PRÜFEN",IF(H476&lt;=I476,"BESTELLEN","")))</f>
        <v/>
      </c>
    </row>
    <row r="477">
      <c r="A477" s="3" t="n"/>
      <c r="B477" s="3" t="n"/>
      <c r="C477" s="3" t="n"/>
      <c r="D477" s="3" t="n"/>
      <c r="E477" s="3" t="n"/>
      <c r="F477">
        <f>IF(A477="","",SUMIFS(Bewegungen!$D$5:$D$3004,Bewegungen!$B$5:$B$3004,A477,Bewegungen!$C$5:$C$3004,"Zugang"))</f>
        <v/>
      </c>
      <c r="G477">
        <f>IF(A477="","",SUMIFS(Bewegungen!$D$5:$D$3004,Bewegungen!$B$5:$B$3004,A477,Bewegungen!$C$5:$C$3004,"Abgang"))</f>
        <v/>
      </c>
      <c r="H477">
        <f>IF(A477="","",E477+F477-G477)</f>
        <v/>
      </c>
      <c r="I477" s="3" t="n"/>
      <c r="J477" s="5" t="n"/>
      <c r="K477" s="6">
        <f>IF(A477="","",H477*J477)</f>
        <v/>
      </c>
      <c r="L477">
        <f>IF(A477="","",IF(H477&lt;0,"PRÜFEN",IF(H477&lt;=I477,"BESTELLEN","")))</f>
        <v/>
      </c>
    </row>
    <row r="478">
      <c r="A478" s="3" t="n"/>
      <c r="B478" s="3" t="n"/>
      <c r="C478" s="3" t="n"/>
      <c r="D478" s="3" t="n"/>
      <c r="E478" s="3" t="n"/>
      <c r="F478">
        <f>IF(A478="","",SUMIFS(Bewegungen!$D$5:$D$3004,Bewegungen!$B$5:$B$3004,A478,Bewegungen!$C$5:$C$3004,"Zugang"))</f>
        <v/>
      </c>
      <c r="G478">
        <f>IF(A478="","",SUMIFS(Bewegungen!$D$5:$D$3004,Bewegungen!$B$5:$B$3004,A478,Bewegungen!$C$5:$C$3004,"Abgang"))</f>
        <v/>
      </c>
      <c r="H478">
        <f>IF(A478="","",E478+F478-G478)</f>
        <v/>
      </c>
      <c r="I478" s="3" t="n"/>
      <c r="J478" s="5" t="n"/>
      <c r="K478" s="6">
        <f>IF(A478="","",H478*J478)</f>
        <v/>
      </c>
      <c r="L478">
        <f>IF(A478="","",IF(H478&lt;0,"PRÜFEN",IF(H478&lt;=I478,"BESTELLEN","")))</f>
        <v/>
      </c>
    </row>
    <row r="479">
      <c r="A479" s="3" t="n"/>
      <c r="B479" s="3" t="n"/>
      <c r="C479" s="3" t="n"/>
      <c r="D479" s="3" t="n"/>
      <c r="E479" s="3" t="n"/>
      <c r="F479">
        <f>IF(A479="","",SUMIFS(Bewegungen!$D$5:$D$3004,Bewegungen!$B$5:$B$3004,A479,Bewegungen!$C$5:$C$3004,"Zugang"))</f>
        <v/>
      </c>
      <c r="G479">
        <f>IF(A479="","",SUMIFS(Bewegungen!$D$5:$D$3004,Bewegungen!$B$5:$B$3004,A479,Bewegungen!$C$5:$C$3004,"Abgang"))</f>
        <v/>
      </c>
      <c r="H479">
        <f>IF(A479="","",E479+F479-G479)</f>
        <v/>
      </c>
      <c r="I479" s="3" t="n"/>
      <c r="J479" s="5" t="n"/>
      <c r="K479" s="6">
        <f>IF(A479="","",H479*J479)</f>
        <v/>
      </c>
      <c r="L479">
        <f>IF(A479="","",IF(H479&lt;0,"PRÜFEN",IF(H479&lt;=I479,"BESTELLEN","")))</f>
        <v/>
      </c>
    </row>
    <row r="480">
      <c r="A480" s="3" t="n"/>
      <c r="B480" s="3" t="n"/>
      <c r="C480" s="3" t="n"/>
      <c r="D480" s="3" t="n"/>
      <c r="E480" s="3" t="n"/>
      <c r="F480">
        <f>IF(A480="","",SUMIFS(Bewegungen!$D$5:$D$3004,Bewegungen!$B$5:$B$3004,A480,Bewegungen!$C$5:$C$3004,"Zugang"))</f>
        <v/>
      </c>
      <c r="G480">
        <f>IF(A480="","",SUMIFS(Bewegungen!$D$5:$D$3004,Bewegungen!$B$5:$B$3004,A480,Bewegungen!$C$5:$C$3004,"Abgang"))</f>
        <v/>
      </c>
      <c r="H480">
        <f>IF(A480="","",E480+F480-G480)</f>
        <v/>
      </c>
      <c r="I480" s="3" t="n"/>
      <c r="J480" s="5" t="n"/>
      <c r="K480" s="6">
        <f>IF(A480="","",H480*J480)</f>
        <v/>
      </c>
      <c r="L480">
        <f>IF(A480="","",IF(H480&lt;0,"PRÜFEN",IF(H480&lt;=I480,"BESTELLEN","")))</f>
        <v/>
      </c>
    </row>
    <row r="481">
      <c r="A481" s="3" t="n"/>
      <c r="B481" s="3" t="n"/>
      <c r="C481" s="3" t="n"/>
      <c r="D481" s="3" t="n"/>
      <c r="E481" s="3" t="n"/>
      <c r="F481">
        <f>IF(A481="","",SUMIFS(Bewegungen!$D$5:$D$3004,Bewegungen!$B$5:$B$3004,A481,Bewegungen!$C$5:$C$3004,"Zugang"))</f>
        <v/>
      </c>
      <c r="G481">
        <f>IF(A481="","",SUMIFS(Bewegungen!$D$5:$D$3004,Bewegungen!$B$5:$B$3004,A481,Bewegungen!$C$5:$C$3004,"Abgang"))</f>
        <v/>
      </c>
      <c r="H481">
        <f>IF(A481="","",E481+F481-G481)</f>
        <v/>
      </c>
      <c r="I481" s="3" t="n"/>
      <c r="J481" s="5" t="n"/>
      <c r="K481" s="6">
        <f>IF(A481="","",H481*J481)</f>
        <v/>
      </c>
      <c r="L481">
        <f>IF(A481="","",IF(H481&lt;0,"PRÜFEN",IF(H481&lt;=I481,"BESTELLEN","")))</f>
        <v/>
      </c>
    </row>
    <row r="482">
      <c r="A482" s="3" t="n"/>
      <c r="B482" s="3" t="n"/>
      <c r="C482" s="3" t="n"/>
      <c r="D482" s="3" t="n"/>
      <c r="E482" s="3" t="n"/>
      <c r="F482">
        <f>IF(A482="","",SUMIFS(Bewegungen!$D$5:$D$3004,Bewegungen!$B$5:$B$3004,A482,Bewegungen!$C$5:$C$3004,"Zugang"))</f>
        <v/>
      </c>
      <c r="G482">
        <f>IF(A482="","",SUMIFS(Bewegungen!$D$5:$D$3004,Bewegungen!$B$5:$B$3004,A482,Bewegungen!$C$5:$C$3004,"Abgang"))</f>
        <v/>
      </c>
      <c r="H482">
        <f>IF(A482="","",E482+F482-G482)</f>
        <v/>
      </c>
      <c r="I482" s="3" t="n"/>
      <c r="J482" s="5" t="n"/>
      <c r="K482" s="6">
        <f>IF(A482="","",H482*J482)</f>
        <v/>
      </c>
      <c r="L482">
        <f>IF(A482="","",IF(H482&lt;0,"PRÜFEN",IF(H482&lt;=I482,"BESTELLEN","")))</f>
        <v/>
      </c>
    </row>
    <row r="483">
      <c r="A483" s="3" t="n"/>
      <c r="B483" s="3" t="n"/>
      <c r="C483" s="3" t="n"/>
      <c r="D483" s="3" t="n"/>
      <c r="E483" s="3" t="n"/>
      <c r="F483">
        <f>IF(A483="","",SUMIFS(Bewegungen!$D$5:$D$3004,Bewegungen!$B$5:$B$3004,A483,Bewegungen!$C$5:$C$3004,"Zugang"))</f>
        <v/>
      </c>
      <c r="G483">
        <f>IF(A483="","",SUMIFS(Bewegungen!$D$5:$D$3004,Bewegungen!$B$5:$B$3004,A483,Bewegungen!$C$5:$C$3004,"Abgang"))</f>
        <v/>
      </c>
      <c r="H483">
        <f>IF(A483="","",E483+F483-G483)</f>
        <v/>
      </c>
      <c r="I483" s="3" t="n"/>
      <c r="J483" s="5" t="n"/>
      <c r="K483" s="6">
        <f>IF(A483="","",H483*J483)</f>
        <v/>
      </c>
      <c r="L483">
        <f>IF(A483="","",IF(H483&lt;0,"PRÜFEN",IF(H483&lt;=I483,"BESTELLEN","")))</f>
        <v/>
      </c>
    </row>
    <row r="484">
      <c r="A484" s="3" t="n"/>
      <c r="B484" s="3" t="n"/>
      <c r="C484" s="3" t="n"/>
      <c r="D484" s="3" t="n"/>
      <c r="E484" s="3" t="n"/>
      <c r="F484">
        <f>IF(A484="","",SUMIFS(Bewegungen!$D$5:$D$3004,Bewegungen!$B$5:$B$3004,A484,Bewegungen!$C$5:$C$3004,"Zugang"))</f>
        <v/>
      </c>
      <c r="G484">
        <f>IF(A484="","",SUMIFS(Bewegungen!$D$5:$D$3004,Bewegungen!$B$5:$B$3004,A484,Bewegungen!$C$5:$C$3004,"Abgang"))</f>
        <v/>
      </c>
      <c r="H484">
        <f>IF(A484="","",E484+F484-G484)</f>
        <v/>
      </c>
      <c r="I484" s="3" t="n"/>
      <c r="J484" s="5" t="n"/>
      <c r="K484" s="6">
        <f>IF(A484="","",H484*J484)</f>
        <v/>
      </c>
      <c r="L484">
        <f>IF(A484="","",IF(H484&lt;0,"PRÜFEN",IF(H484&lt;=I484,"BESTELLEN","")))</f>
        <v/>
      </c>
    </row>
    <row r="485">
      <c r="A485" s="3" t="n"/>
      <c r="B485" s="3" t="n"/>
      <c r="C485" s="3" t="n"/>
      <c r="D485" s="3" t="n"/>
      <c r="E485" s="3" t="n"/>
      <c r="F485">
        <f>IF(A485="","",SUMIFS(Bewegungen!$D$5:$D$3004,Bewegungen!$B$5:$B$3004,A485,Bewegungen!$C$5:$C$3004,"Zugang"))</f>
        <v/>
      </c>
      <c r="G485">
        <f>IF(A485="","",SUMIFS(Bewegungen!$D$5:$D$3004,Bewegungen!$B$5:$B$3004,A485,Bewegungen!$C$5:$C$3004,"Abgang"))</f>
        <v/>
      </c>
      <c r="H485">
        <f>IF(A485="","",E485+F485-G485)</f>
        <v/>
      </c>
      <c r="I485" s="3" t="n"/>
      <c r="J485" s="5" t="n"/>
      <c r="K485" s="6">
        <f>IF(A485="","",H485*J485)</f>
        <v/>
      </c>
      <c r="L485">
        <f>IF(A485="","",IF(H485&lt;0,"PRÜFEN",IF(H485&lt;=I485,"BESTELLEN","")))</f>
        <v/>
      </c>
    </row>
    <row r="486">
      <c r="A486" s="3" t="n"/>
      <c r="B486" s="3" t="n"/>
      <c r="C486" s="3" t="n"/>
      <c r="D486" s="3" t="n"/>
      <c r="E486" s="3" t="n"/>
      <c r="F486">
        <f>IF(A486="","",SUMIFS(Bewegungen!$D$5:$D$3004,Bewegungen!$B$5:$B$3004,A486,Bewegungen!$C$5:$C$3004,"Zugang"))</f>
        <v/>
      </c>
      <c r="G486">
        <f>IF(A486="","",SUMIFS(Bewegungen!$D$5:$D$3004,Bewegungen!$B$5:$B$3004,A486,Bewegungen!$C$5:$C$3004,"Abgang"))</f>
        <v/>
      </c>
      <c r="H486">
        <f>IF(A486="","",E486+F486-G486)</f>
        <v/>
      </c>
      <c r="I486" s="3" t="n"/>
      <c r="J486" s="5" t="n"/>
      <c r="K486" s="6">
        <f>IF(A486="","",H486*J486)</f>
        <v/>
      </c>
      <c r="L486">
        <f>IF(A486="","",IF(H486&lt;0,"PRÜFEN",IF(H486&lt;=I486,"BESTELLEN","")))</f>
        <v/>
      </c>
    </row>
    <row r="487">
      <c r="A487" s="3" t="n"/>
      <c r="B487" s="3" t="n"/>
      <c r="C487" s="3" t="n"/>
      <c r="D487" s="3" t="n"/>
      <c r="E487" s="3" t="n"/>
      <c r="F487">
        <f>IF(A487="","",SUMIFS(Bewegungen!$D$5:$D$3004,Bewegungen!$B$5:$B$3004,A487,Bewegungen!$C$5:$C$3004,"Zugang"))</f>
        <v/>
      </c>
      <c r="G487">
        <f>IF(A487="","",SUMIFS(Bewegungen!$D$5:$D$3004,Bewegungen!$B$5:$B$3004,A487,Bewegungen!$C$5:$C$3004,"Abgang"))</f>
        <v/>
      </c>
      <c r="H487">
        <f>IF(A487="","",E487+F487-G487)</f>
        <v/>
      </c>
      <c r="I487" s="3" t="n"/>
      <c r="J487" s="5" t="n"/>
      <c r="K487" s="6">
        <f>IF(A487="","",H487*J487)</f>
        <v/>
      </c>
      <c r="L487">
        <f>IF(A487="","",IF(H487&lt;0,"PRÜFEN",IF(H487&lt;=I487,"BESTELLEN","")))</f>
        <v/>
      </c>
    </row>
    <row r="488">
      <c r="A488" s="3" t="n"/>
      <c r="B488" s="3" t="n"/>
      <c r="C488" s="3" t="n"/>
      <c r="D488" s="3" t="n"/>
      <c r="E488" s="3" t="n"/>
      <c r="F488">
        <f>IF(A488="","",SUMIFS(Bewegungen!$D$5:$D$3004,Bewegungen!$B$5:$B$3004,A488,Bewegungen!$C$5:$C$3004,"Zugang"))</f>
        <v/>
      </c>
      <c r="G488">
        <f>IF(A488="","",SUMIFS(Bewegungen!$D$5:$D$3004,Bewegungen!$B$5:$B$3004,A488,Bewegungen!$C$5:$C$3004,"Abgang"))</f>
        <v/>
      </c>
      <c r="H488">
        <f>IF(A488="","",E488+F488-G488)</f>
        <v/>
      </c>
      <c r="I488" s="3" t="n"/>
      <c r="J488" s="5" t="n"/>
      <c r="K488" s="6">
        <f>IF(A488="","",H488*J488)</f>
        <v/>
      </c>
      <c r="L488">
        <f>IF(A488="","",IF(H488&lt;0,"PRÜFEN",IF(H488&lt;=I488,"BESTELLEN","")))</f>
        <v/>
      </c>
    </row>
    <row r="489">
      <c r="A489" s="3" t="n"/>
      <c r="B489" s="3" t="n"/>
      <c r="C489" s="3" t="n"/>
      <c r="D489" s="3" t="n"/>
      <c r="E489" s="3" t="n"/>
      <c r="F489">
        <f>IF(A489="","",SUMIFS(Bewegungen!$D$5:$D$3004,Bewegungen!$B$5:$B$3004,A489,Bewegungen!$C$5:$C$3004,"Zugang"))</f>
        <v/>
      </c>
      <c r="G489">
        <f>IF(A489="","",SUMIFS(Bewegungen!$D$5:$D$3004,Bewegungen!$B$5:$B$3004,A489,Bewegungen!$C$5:$C$3004,"Abgang"))</f>
        <v/>
      </c>
      <c r="H489">
        <f>IF(A489="","",E489+F489-G489)</f>
        <v/>
      </c>
      <c r="I489" s="3" t="n"/>
      <c r="J489" s="5" t="n"/>
      <c r="K489" s="6">
        <f>IF(A489="","",H489*J489)</f>
        <v/>
      </c>
      <c r="L489">
        <f>IF(A489="","",IF(H489&lt;0,"PRÜFEN",IF(H489&lt;=I489,"BESTELLEN","")))</f>
        <v/>
      </c>
    </row>
    <row r="490">
      <c r="A490" s="3" t="n"/>
      <c r="B490" s="3" t="n"/>
      <c r="C490" s="3" t="n"/>
      <c r="D490" s="3" t="n"/>
      <c r="E490" s="3" t="n"/>
      <c r="F490">
        <f>IF(A490="","",SUMIFS(Bewegungen!$D$5:$D$3004,Bewegungen!$B$5:$B$3004,A490,Bewegungen!$C$5:$C$3004,"Zugang"))</f>
        <v/>
      </c>
      <c r="G490">
        <f>IF(A490="","",SUMIFS(Bewegungen!$D$5:$D$3004,Bewegungen!$B$5:$B$3004,A490,Bewegungen!$C$5:$C$3004,"Abgang"))</f>
        <v/>
      </c>
      <c r="H490">
        <f>IF(A490="","",E490+F490-G490)</f>
        <v/>
      </c>
      <c r="I490" s="3" t="n"/>
      <c r="J490" s="5" t="n"/>
      <c r="K490" s="6">
        <f>IF(A490="","",H490*J490)</f>
        <v/>
      </c>
      <c r="L490">
        <f>IF(A490="","",IF(H490&lt;0,"PRÜFEN",IF(H490&lt;=I490,"BESTELLEN","")))</f>
        <v/>
      </c>
    </row>
    <row r="491">
      <c r="A491" s="3" t="n"/>
      <c r="B491" s="3" t="n"/>
      <c r="C491" s="3" t="n"/>
      <c r="D491" s="3" t="n"/>
      <c r="E491" s="3" t="n"/>
      <c r="F491">
        <f>IF(A491="","",SUMIFS(Bewegungen!$D$5:$D$3004,Bewegungen!$B$5:$B$3004,A491,Bewegungen!$C$5:$C$3004,"Zugang"))</f>
        <v/>
      </c>
      <c r="G491">
        <f>IF(A491="","",SUMIFS(Bewegungen!$D$5:$D$3004,Bewegungen!$B$5:$B$3004,A491,Bewegungen!$C$5:$C$3004,"Abgang"))</f>
        <v/>
      </c>
      <c r="H491">
        <f>IF(A491="","",E491+F491-G491)</f>
        <v/>
      </c>
      <c r="I491" s="3" t="n"/>
      <c r="J491" s="5" t="n"/>
      <c r="K491" s="6">
        <f>IF(A491="","",H491*J491)</f>
        <v/>
      </c>
      <c r="L491">
        <f>IF(A491="","",IF(H491&lt;0,"PRÜFEN",IF(H491&lt;=I491,"BESTELLEN","")))</f>
        <v/>
      </c>
    </row>
    <row r="492">
      <c r="A492" s="3" t="n"/>
      <c r="B492" s="3" t="n"/>
      <c r="C492" s="3" t="n"/>
      <c r="D492" s="3" t="n"/>
      <c r="E492" s="3" t="n"/>
      <c r="F492">
        <f>IF(A492="","",SUMIFS(Bewegungen!$D$5:$D$3004,Bewegungen!$B$5:$B$3004,A492,Bewegungen!$C$5:$C$3004,"Zugang"))</f>
        <v/>
      </c>
      <c r="G492">
        <f>IF(A492="","",SUMIFS(Bewegungen!$D$5:$D$3004,Bewegungen!$B$5:$B$3004,A492,Bewegungen!$C$5:$C$3004,"Abgang"))</f>
        <v/>
      </c>
      <c r="H492">
        <f>IF(A492="","",E492+F492-G492)</f>
        <v/>
      </c>
      <c r="I492" s="3" t="n"/>
      <c r="J492" s="5" t="n"/>
      <c r="K492" s="6">
        <f>IF(A492="","",H492*J492)</f>
        <v/>
      </c>
      <c r="L492">
        <f>IF(A492="","",IF(H492&lt;0,"PRÜFEN",IF(H492&lt;=I492,"BESTELLEN","")))</f>
        <v/>
      </c>
    </row>
    <row r="493">
      <c r="A493" s="3" t="n"/>
      <c r="B493" s="3" t="n"/>
      <c r="C493" s="3" t="n"/>
      <c r="D493" s="3" t="n"/>
      <c r="E493" s="3" t="n"/>
      <c r="F493">
        <f>IF(A493="","",SUMIFS(Bewegungen!$D$5:$D$3004,Bewegungen!$B$5:$B$3004,A493,Bewegungen!$C$5:$C$3004,"Zugang"))</f>
        <v/>
      </c>
      <c r="G493">
        <f>IF(A493="","",SUMIFS(Bewegungen!$D$5:$D$3004,Bewegungen!$B$5:$B$3004,A493,Bewegungen!$C$5:$C$3004,"Abgang"))</f>
        <v/>
      </c>
      <c r="H493">
        <f>IF(A493="","",E493+F493-G493)</f>
        <v/>
      </c>
      <c r="I493" s="3" t="n"/>
      <c r="J493" s="5" t="n"/>
      <c r="K493" s="6">
        <f>IF(A493="","",H493*J493)</f>
        <v/>
      </c>
      <c r="L493">
        <f>IF(A493="","",IF(H493&lt;0,"PRÜFEN",IF(H493&lt;=I493,"BESTELLEN","")))</f>
        <v/>
      </c>
    </row>
    <row r="494">
      <c r="A494" s="3" t="n"/>
      <c r="B494" s="3" t="n"/>
      <c r="C494" s="3" t="n"/>
      <c r="D494" s="3" t="n"/>
      <c r="E494" s="3" t="n"/>
      <c r="F494">
        <f>IF(A494="","",SUMIFS(Bewegungen!$D$5:$D$3004,Bewegungen!$B$5:$B$3004,A494,Bewegungen!$C$5:$C$3004,"Zugang"))</f>
        <v/>
      </c>
      <c r="G494">
        <f>IF(A494="","",SUMIFS(Bewegungen!$D$5:$D$3004,Bewegungen!$B$5:$B$3004,A494,Bewegungen!$C$5:$C$3004,"Abgang"))</f>
        <v/>
      </c>
      <c r="H494">
        <f>IF(A494="","",E494+F494-G494)</f>
        <v/>
      </c>
      <c r="I494" s="3" t="n"/>
      <c r="J494" s="5" t="n"/>
      <c r="K494" s="6">
        <f>IF(A494="","",H494*J494)</f>
        <v/>
      </c>
      <c r="L494">
        <f>IF(A494="","",IF(H494&lt;0,"PRÜFEN",IF(H494&lt;=I494,"BESTELLEN","")))</f>
        <v/>
      </c>
    </row>
    <row r="495">
      <c r="A495" s="3" t="n"/>
      <c r="B495" s="3" t="n"/>
      <c r="C495" s="3" t="n"/>
      <c r="D495" s="3" t="n"/>
      <c r="E495" s="3" t="n"/>
      <c r="F495">
        <f>IF(A495="","",SUMIFS(Bewegungen!$D$5:$D$3004,Bewegungen!$B$5:$B$3004,A495,Bewegungen!$C$5:$C$3004,"Zugang"))</f>
        <v/>
      </c>
      <c r="G495">
        <f>IF(A495="","",SUMIFS(Bewegungen!$D$5:$D$3004,Bewegungen!$B$5:$B$3004,A495,Bewegungen!$C$5:$C$3004,"Abgang"))</f>
        <v/>
      </c>
      <c r="H495">
        <f>IF(A495="","",E495+F495-G495)</f>
        <v/>
      </c>
      <c r="I495" s="3" t="n"/>
      <c r="J495" s="5" t="n"/>
      <c r="K495" s="6">
        <f>IF(A495="","",H495*J495)</f>
        <v/>
      </c>
      <c r="L495">
        <f>IF(A495="","",IF(H495&lt;0,"PRÜFEN",IF(H495&lt;=I495,"BESTELLEN","")))</f>
        <v/>
      </c>
    </row>
    <row r="496">
      <c r="A496" s="3" t="n"/>
      <c r="B496" s="3" t="n"/>
      <c r="C496" s="3" t="n"/>
      <c r="D496" s="3" t="n"/>
      <c r="E496" s="3" t="n"/>
      <c r="F496">
        <f>IF(A496="","",SUMIFS(Bewegungen!$D$5:$D$3004,Bewegungen!$B$5:$B$3004,A496,Bewegungen!$C$5:$C$3004,"Zugang"))</f>
        <v/>
      </c>
      <c r="G496">
        <f>IF(A496="","",SUMIFS(Bewegungen!$D$5:$D$3004,Bewegungen!$B$5:$B$3004,A496,Bewegungen!$C$5:$C$3004,"Abgang"))</f>
        <v/>
      </c>
      <c r="H496">
        <f>IF(A496="","",E496+F496-G496)</f>
        <v/>
      </c>
      <c r="I496" s="3" t="n"/>
      <c r="J496" s="5" t="n"/>
      <c r="K496" s="6">
        <f>IF(A496="","",H496*J496)</f>
        <v/>
      </c>
      <c r="L496">
        <f>IF(A496="","",IF(H496&lt;0,"PRÜFEN",IF(H496&lt;=I496,"BESTELLEN","")))</f>
        <v/>
      </c>
    </row>
    <row r="497">
      <c r="A497" s="3" t="n"/>
      <c r="B497" s="3" t="n"/>
      <c r="C497" s="3" t="n"/>
      <c r="D497" s="3" t="n"/>
      <c r="E497" s="3" t="n"/>
      <c r="F497">
        <f>IF(A497="","",SUMIFS(Bewegungen!$D$5:$D$3004,Bewegungen!$B$5:$B$3004,A497,Bewegungen!$C$5:$C$3004,"Zugang"))</f>
        <v/>
      </c>
      <c r="G497">
        <f>IF(A497="","",SUMIFS(Bewegungen!$D$5:$D$3004,Bewegungen!$B$5:$B$3004,A497,Bewegungen!$C$5:$C$3004,"Abgang"))</f>
        <v/>
      </c>
      <c r="H497">
        <f>IF(A497="","",E497+F497-G497)</f>
        <v/>
      </c>
      <c r="I497" s="3" t="n"/>
      <c r="J497" s="5" t="n"/>
      <c r="K497" s="6">
        <f>IF(A497="","",H497*J497)</f>
        <v/>
      </c>
      <c r="L497">
        <f>IF(A497="","",IF(H497&lt;0,"PRÜFEN",IF(H497&lt;=I497,"BESTELLEN","")))</f>
        <v/>
      </c>
    </row>
    <row r="498">
      <c r="A498" s="3" t="n"/>
      <c r="B498" s="3" t="n"/>
      <c r="C498" s="3" t="n"/>
      <c r="D498" s="3" t="n"/>
      <c r="E498" s="3" t="n"/>
      <c r="F498">
        <f>IF(A498="","",SUMIFS(Bewegungen!$D$5:$D$3004,Bewegungen!$B$5:$B$3004,A498,Bewegungen!$C$5:$C$3004,"Zugang"))</f>
        <v/>
      </c>
      <c r="G498">
        <f>IF(A498="","",SUMIFS(Bewegungen!$D$5:$D$3004,Bewegungen!$B$5:$B$3004,A498,Bewegungen!$C$5:$C$3004,"Abgang"))</f>
        <v/>
      </c>
      <c r="H498">
        <f>IF(A498="","",E498+F498-G498)</f>
        <v/>
      </c>
      <c r="I498" s="3" t="n"/>
      <c r="J498" s="5" t="n"/>
      <c r="K498" s="6">
        <f>IF(A498="","",H498*J498)</f>
        <v/>
      </c>
      <c r="L498">
        <f>IF(A498="","",IF(H498&lt;0,"PRÜFEN",IF(H498&lt;=I498,"BESTELLEN","")))</f>
        <v/>
      </c>
    </row>
    <row r="499">
      <c r="A499" s="3" t="n"/>
      <c r="B499" s="3" t="n"/>
      <c r="C499" s="3" t="n"/>
      <c r="D499" s="3" t="n"/>
      <c r="E499" s="3" t="n"/>
      <c r="F499">
        <f>IF(A499="","",SUMIFS(Bewegungen!$D$5:$D$3004,Bewegungen!$B$5:$B$3004,A499,Bewegungen!$C$5:$C$3004,"Zugang"))</f>
        <v/>
      </c>
      <c r="G499">
        <f>IF(A499="","",SUMIFS(Bewegungen!$D$5:$D$3004,Bewegungen!$B$5:$B$3004,A499,Bewegungen!$C$5:$C$3004,"Abgang"))</f>
        <v/>
      </c>
      <c r="H499">
        <f>IF(A499="","",E499+F499-G499)</f>
        <v/>
      </c>
      <c r="I499" s="3" t="n"/>
      <c r="J499" s="5" t="n"/>
      <c r="K499" s="6">
        <f>IF(A499="","",H499*J499)</f>
        <v/>
      </c>
      <c r="L499">
        <f>IF(A499="","",IF(H499&lt;0,"PRÜFEN",IF(H499&lt;=I499,"BESTELLEN","")))</f>
        <v/>
      </c>
    </row>
    <row r="500">
      <c r="A500" s="3" t="n"/>
      <c r="B500" s="3" t="n"/>
      <c r="C500" s="3" t="n"/>
      <c r="D500" s="3" t="n"/>
      <c r="E500" s="3" t="n"/>
      <c r="F500">
        <f>IF(A500="","",SUMIFS(Bewegungen!$D$5:$D$3004,Bewegungen!$B$5:$B$3004,A500,Bewegungen!$C$5:$C$3004,"Zugang"))</f>
        <v/>
      </c>
      <c r="G500">
        <f>IF(A500="","",SUMIFS(Bewegungen!$D$5:$D$3004,Bewegungen!$B$5:$B$3004,A500,Bewegungen!$C$5:$C$3004,"Abgang"))</f>
        <v/>
      </c>
      <c r="H500">
        <f>IF(A500="","",E500+F500-G500)</f>
        <v/>
      </c>
      <c r="I500" s="3" t="n"/>
      <c r="J500" s="5" t="n"/>
      <c r="K500" s="6">
        <f>IF(A500="","",H500*J500)</f>
        <v/>
      </c>
      <c r="L500">
        <f>IF(A500="","",IF(H500&lt;0,"PRÜFEN",IF(H500&lt;=I500,"BESTELLEN","")))</f>
        <v/>
      </c>
    </row>
    <row r="501">
      <c r="A501" s="3" t="n"/>
      <c r="B501" s="3" t="n"/>
      <c r="C501" s="3" t="n"/>
      <c r="D501" s="3" t="n"/>
      <c r="E501" s="3" t="n"/>
      <c r="F501">
        <f>IF(A501="","",SUMIFS(Bewegungen!$D$5:$D$3004,Bewegungen!$B$5:$B$3004,A501,Bewegungen!$C$5:$C$3004,"Zugang"))</f>
        <v/>
      </c>
      <c r="G501">
        <f>IF(A501="","",SUMIFS(Bewegungen!$D$5:$D$3004,Bewegungen!$B$5:$B$3004,A501,Bewegungen!$C$5:$C$3004,"Abgang"))</f>
        <v/>
      </c>
      <c r="H501">
        <f>IF(A501="","",E501+F501-G501)</f>
        <v/>
      </c>
      <c r="I501" s="3" t="n"/>
      <c r="J501" s="5" t="n"/>
      <c r="K501" s="6">
        <f>IF(A501="","",H501*J501)</f>
        <v/>
      </c>
      <c r="L501">
        <f>IF(A501="","",IF(H501&lt;0,"PRÜFEN",IF(H501&lt;=I501,"BESTELLEN","")))</f>
        <v/>
      </c>
    </row>
    <row r="502">
      <c r="A502" s="3" t="n"/>
      <c r="B502" s="3" t="n"/>
      <c r="C502" s="3" t="n"/>
      <c r="D502" s="3" t="n"/>
      <c r="E502" s="3" t="n"/>
      <c r="F502">
        <f>IF(A502="","",SUMIFS(Bewegungen!$D$5:$D$3004,Bewegungen!$B$5:$B$3004,A502,Bewegungen!$C$5:$C$3004,"Zugang"))</f>
        <v/>
      </c>
      <c r="G502">
        <f>IF(A502="","",SUMIFS(Bewegungen!$D$5:$D$3004,Bewegungen!$B$5:$B$3004,A502,Bewegungen!$C$5:$C$3004,"Abgang"))</f>
        <v/>
      </c>
      <c r="H502">
        <f>IF(A502="","",E502+F502-G502)</f>
        <v/>
      </c>
      <c r="I502" s="3" t="n"/>
      <c r="J502" s="5" t="n"/>
      <c r="K502" s="6">
        <f>IF(A502="","",H502*J502)</f>
        <v/>
      </c>
      <c r="L502">
        <f>IF(A502="","",IF(H502&lt;0,"PRÜFEN",IF(H502&lt;=I502,"BESTELLEN","")))</f>
        <v/>
      </c>
    </row>
    <row r="503">
      <c r="A503" s="3" t="n"/>
      <c r="B503" s="3" t="n"/>
      <c r="C503" s="3" t="n"/>
      <c r="D503" s="3" t="n"/>
      <c r="E503" s="3" t="n"/>
      <c r="F503">
        <f>IF(A503="","",SUMIFS(Bewegungen!$D$5:$D$3004,Bewegungen!$B$5:$B$3004,A503,Bewegungen!$C$5:$C$3004,"Zugang"))</f>
        <v/>
      </c>
      <c r="G503">
        <f>IF(A503="","",SUMIFS(Bewegungen!$D$5:$D$3004,Bewegungen!$B$5:$B$3004,A503,Bewegungen!$C$5:$C$3004,"Abgang"))</f>
        <v/>
      </c>
      <c r="H503">
        <f>IF(A503="","",E503+F503-G503)</f>
        <v/>
      </c>
      <c r="I503" s="3" t="n"/>
      <c r="J503" s="5" t="n"/>
      <c r="K503" s="6">
        <f>IF(A503="","",H503*J503)</f>
        <v/>
      </c>
      <c r="L503">
        <f>IF(A503="","",IF(H503&lt;0,"PRÜFEN",IF(H503&lt;=I503,"BESTELLEN","")))</f>
        <v/>
      </c>
    </row>
    <row r="504">
      <c r="A504" s="3" t="n"/>
      <c r="B504" s="3" t="n"/>
      <c r="C504" s="3" t="n"/>
      <c r="D504" s="3" t="n"/>
      <c r="E504" s="3" t="n"/>
      <c r="F504">
        <f>IF(A504="","",SUMIFS(Bewegungen!$D$5:$D$3004,Bewegungen!$B$5:$B$3004,A504,Bewegungen!$C$5:$C$3004,"Zugang"))</f>
        <v/>
      </c>
      <c r="G504">
        <f>IF(A504="","",SUMIFS(Bewegungen!$D$5:$D$3004,Bewegungen!$B$5:$B$3004,A504,Bewegungen!$C$5:$C$3004,"Abgang"))</f>
        <v/>
      </c>
      <c r="H504">
        <f>IF(A504="","",E504+F504-G504)</f>
        <v/>
      </c>
      <c r="I504" s="3" t="n"/>
      <c r="J504" s="5" t="n"/>
      <c r="K504" s="6">
        <f>IF(A504="","",H504*J504)</f>
        <v/>
      </c>
      <c r="L504">
        <f>IF(A504="","",IF(H504&lt;0,"PRÜFEN",IF(H504&lt;=I504,"BESTELLEN","")))</f>
        <v/>
      </c>
    </row>
  </sheetData>
  <pageMargins left="0.75" right="0.75" top="1" bottom="1" header="0.5" footer="0.5"/>
  <pageSetup orientation="landscape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G3004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2" customWidth="1" min="1" max="1"/>
    <col width="12" customWidth="1" min="2" max="2"/>
    <col width="10" customWidth="1" min="3" max="3"/>
    <col width="9" customWidth="1" min="4" max="4"/>
    <col width="18" customWidth="1" min="5" max="5"/>
    <col width="24" customWidth="1" min="6" max="6"/>
    <col width="28" customWidth="1" min="7" max="7"/>
  </cols>
  <sheetData>
    <row r="1">
      <c r="A1" s="1" t="inlineStr">
        <is>
          <t>Bewegungen — Zugänge und Abgänge</t>
        </is>
      </c>
    </row>
    <row r="2">
      <c r="A2" t="inlineStr">
        <is>
          <t>Eine Zeile je Wareneingang oder Verkauf. Art: Zugang oder Abgang.</t>
        </is>
      </c>
    </row>
    <row r="4">
      <c r="A4" s="4" t="inlineStr">
        <is>
          <t>Datum</t>
        </is>
      </c>
      <c r="B4" s="4" t="inlineStr">
        <is>
          <t>Artikelnr.</t>
        </is>
      </c>
      <c r="C4" s="4" t="inlineStr">
        <is>
          <t>Art</t>
        </is>
      </c>
      <c r="D4" s="4" t="inlineStr">
        <is>
          <t>Menge</t>
        </is>
      </c>
      <c r="E4" s="4" t="inlineStr">
        <is>
          <t>Beleg</t>
        </is>
      </c>
      <c r="F4" s="4" t="inlineStr">
        <is>
          <t>Bemerkung</t>
        </is>
      </c>
      <c r="G4" s="4" t="inlineStr">
        <is>
          <t>Bezeichnung</t>
        </is>
      </c>
    </row>
    <row r="5">
      <c r="A5" s="7" t="n">
        <v>46267</v>
      </c>
      <c r="B5" s="3" t="inlineStr">
        <is>
          <t>T-EG</t>
        </is>
      </c>
      <c r="C5" s="3" t="inlineStr">
        <is>
          <t>Abgang</t>
        </is>
      </c>
      <c r="D5" s="3" t="n">
        <v>80</v>
      </c>
      <c r="E5" s="3" t="inlineStr">
        <is>
          <t>Verkäufe KW 36</t>
        </is>
      </c>
      <c r="F5" s="3" t="n"/>
      <c r="G5">
        <f>IF(B5="","",IFERROR(VLOOKUP(B5,Lagerbestand!$A$5:$B$504,2,FALSE),"unbekannte Artikelnr."))</f>
        <v/>
      </c>
    </row>
    <row r="6">
      <c r="A6" s="7" t="n">
        <v>46267</v>
      </c>
      <c r="B6" s="3" t="inlineStr">
        <is>
          <t>T-SE</t>
        </is>
      </c>
      <c r="C6" s="3" t="inlineStr">
        <is>
          <t>Abgang</t>
        </is>
      </c>
      <c r="D6" s="3" t="n">
        <v>30</v>
      </c>
      <c r="E6" s="3" t="inlineStr">
        <is>
          <t>Verkäufe KW 36</t>
        </is>
      </c>
      <c r="F6" s="3" t="n"/>
      <c r="G6">
        <f>IF(B6="","",IFERROR(VLOOKUP(B6,Lagerbestand!$A$5:$B$504,2,FALSE),"unbekannte Artikelnr."))</f>
        <v/>
      </c>
    </row>
    <row r="7">
      <c r="A7" s="7" t="n">
        <v>46270</v>
      </c>
      <c r="B7" s="3" t="inlineStr">
        <is>
          <t>T-RB</t>
        </is>
      </c>
      <c r="C7" s="3" t="inlineStr">
        <is>
          <t>Abgang</t>
        </is>
      </c>
      <c r="D7" s="3" t="n">
        <v>20</v>
      </c>
      <c r="E7" s="3" t="inlineStr">
        <is>
          <t>Verkäufe KW 36</t>
        </is>
      </c>
      <c r="F7" s="3" t="n"/>
      <c r="G7">
        <f>IF(B7="","",IFERROR(VLOOKUP(B7,Lagerbestand!$A$5:$B$504,2,FALSE),"unbekannte Artikelnr."))</f>
        <v/>
      </c>
    </row>
    <row r="8">
      <c r="A8" s="7" t="n">
        <v>46273</v>
      </c>
      <c r="B8" s="3" t="inlineStr">
        <is>
          <t>T-EG</t>
        </is>
      </c>
      <c r="C8" s="3" t="inlineStr">
        <is>
          <t>Zugang</t>
        </is>
      </c>
      <c r="D8" s="3" t="n">
        <v>200</v>
      </c>
      <c r="E8" s="3" t="inlineStr">
        <is>
          <t>Lieferschein 4711</t>
        </is>
      </c>
      <c r="F8" s="3" t="n"/>
      <c r="G8">
        <f>IF(B8="","",IFERROR(VLOOKUP(B8,Lagerbestand!$A$5:$B$504,2,FALSE),"unbekannte Artikelnr."))</f>
        <v/>
      </c>
    </row>
    <row r="9">
      <c r="A9" s="7" t="n">
        <v>46274</v>
      </c>
      <c r="B9" s="3" t="inlineStr">
        <is>
          <t>T-CH</t>
        </is>
      </c>
      <c r="C9" s="3" t="inlineStr">
        <is>
          <t>Abgang</t>
        </is>
      </c>
      <c r="D9" s="3" t="n">
        <v>35</v>
      </c>
      <c r="E9" s="3" t="inlineStr">
        <is>
          <t>Verkäufe KW 37</t>
        </is>
      </c>
      <c r="F9" s="3" t="n"/>
      <c r="G9">
        <f>IF(B9="","",IFERROR(VLOOKUP(B9,Lagerbestand!$A$5:$B$504,2,FALSE),"unbekannte Artikelnr."))</f>
        <v/>
      </c>
    </row>
    <row r="10">
      <c r="A10" s="7" t="n">
        <v>46274</v>
      </c>
      <c r="B10" s="3" t="inlineStr">
        <is>
          <t>T-EG</t>
        </is>
      </c>
      <c r="C10" s="3" t="inlineStr">
        <is>
          <t>Abgang</t>
        </is>
      </c>
      <c r="D10" s="3" t="n">
        <v>90</v>
      </c>
      <c r="E10" s="3" t="inlineStr">
        <is>
          <t>Verkäufe KW 37</t>
        </is>
      </c>
      <c r="F10" s="3" t="n"/>
      <c r="G10">
        <f>IF(B10="","",IFERROR(VLOOKUP(B10,Lagerbestand!$A$5:$B$504,2,FALSE),"unbekannte Artikelnr."))</f>
        <v/>
      </c>
    </row>
    <row r="11">
      <c r="A11" s="7" t="n">
        <v>46277</v>
      </c>
      <c r="B11" s="3" t="inlineStr">
        <is>
          <t>T-RB</t>
        </is>
      </c>
      <c r="C11" s="3" t="inlineStr">
        <is>
          <t>Zugang</t>
        </is>
      </c>
      <c r="D11" s="3" t="n">
        <v>100</v>
      </c>
      <c r="E11" s="3" t="inlineStr">
        <is>
          <t>Lieferschein 4720</t>
        </is>
      </c>
      <c r="F11" s="3" t="n"/>
      <c r="G11">
        <f>IF(B11="","",IFERROR(VLOOKUP(B11,Lagerbestand!$A$5:$B$504,2,FALSE),"unbekannte Artikelnr."))</f>
        <v/>
      </c>
    </row>
    <row r="12">
      <c r="A12" s="7" t="n">
        <v>46281</v>
      </c>
      <c r="B12" s="3" t="inlineStr">
        <is>
          <t>T-SE</t>
        </is>
      </c>
      <c r="C12" s="3" t="inlineStr">
        <is>
          <t>Abgang</t>
        </is>
      </c>
      <c r="D12" s="3" t="n">
        <v>34</v>
      </c>
      <c r="E12" s="3" t="inlineStr">
        <is>
          <t>Verkäufe KW 38</t>
        </is>
      </c>
      <c r="F12" s="3" t="n"/>
      <c r="G12">
        <f>IF(B12="","",IFERROR(VLOOKUP(B12,Lagerbestand!$A$5:$B$504,2,FALSE),"unbekannte Artikelnr."))</f>
        <v/>
      </c>
    </row>
    <row r="13">
      <c r="A13" s="7" t="n">
        <v>46281</v>
      </c>
      <c r="B13" s="3" t="inlineStr">
        <is>
          <t>Z-TS</t>
        </is>
      </c>
      <c r="C13" s="3" t="inlineStr">
        <is>
          <t>Abgang</t>
        </is>
      </c>
      <c r="D13" s="3" t="n">
        <v>4</v>
      </c>
      <c r="E13" s="3" t="inlineStr">
        <is>
          <t>Verkäufe KW 38</t>
        </is>
      </c>
      <c r="F13" s="3" t="n"/>
      <c r="G13">
        <f>IF(B13="","",IFERROR(VLOOKUP(B13,Lagerbestand!$A$5:$B$504,2,FALSE),"unbekannte Artikelnr."))</f>
        <v/>
      </c>
    </row>
    <row r="14">
      <c r="A14" s="7" t="n">
        <v>46284</v>
      </c>
      <c r="B14" s="3" t="inlineStr">
        <is>
          <t>T-CH</t>
        </is>
      </c>
      <c r="C14" s="3" t="inlineStr">
        <is>
          <t>Zugang</t>
        </is>
      </c>
      <c r="D14" s="3" t="n">
        <v>50</v>
      </c>
      <c r="E14" s="3" t="inlineStr">
        <is>
          <t>Lieferschein 4731</t>
        </is>
      </c>
      <c r="F14" s="3" t="n"/>
      <c r="G14">
        <f>IF(B14="","",IFERROR(VLOOKUP(B14,Lagerbestand!$A$5:$B$504,2,FALSE),"unbekannte Artikelnr."))</f>
        <v/>
      </c>
    </row>
    <row r="15">
      <c r="A15" s="7" t="n">
        <v>46288</v>
      </c>
      <c r="B15" s="3" t="inlineStr">
        <is>
          <t>T-EG</t>
        </is>
      </c>
      <c r="C15" s="3" t="inlineStr">
        <is>
          <t>Abgang</t>
        </is>
      </c>
      <c r="D15" s="3" t="n">
        <v>75</v>
      </c>
      <c r="E15" s="3" t="inlineStr">
        <is>
          <t>Verkäufe KW 39</t>
        </is>
      </c>
      <c r="F15" s="3" t="n"/>
      <c r="G15">
        <f>IF(B15="","",IFERROR(VLOOKUP(B15,Lagerbestand!$A$5:$B$504,2,FALSE),"unbekannte Artikelnr."))</f>
        <v/>
      </c>
    </row>
    <row r="16">
      <c r="A16" s="7" t="n">
        <v>46288</v>
      </c>
      <c r="B16" s="3" t="inlineStr">
        <is>
          <t>T-RB</t>
        </is>
      </c>
      <c r="C16" s="3" t="inlineStr">
        <is>
          <t>Abgang</t>
        </is>
      </c>
      <c r="D16" s="3" t="n">
        <v>18</v>
      </c>
      <c r="E16" s="3" t="inlineStr">
        <is>
          <t>Verkäufe KW 39</t>
        </is>
      </c>
      <c r="F16" s="3" t="n"/>
      <c r="G16">
        <f>IF(B16="","",IFERROR(VLOOKUP(B16,Lagerbestand!$A$5:$B$504,2,FALSE),"unbekannte Artikelnr."))</f>
        <v/>
      </c>
    </row>
    <row r="17">
      <c r="A17" s="7" t="n">
        <v>46291</v>
      </c>
      <c r="B17" s="3" t="inlineStr">
        <is>
          <t>T-CH</t>
        </is>
      </c>
      <c r="C17" s="3" t="inlineStr">
        <is>
          <t>Abgang</t>
        </is>
      </c>
      <c r="D17" s="3" t="n">
        <v>36</v>
      </c>
      <c r="E17" s="3" t="inlineStr">
        <is>
          <t>Verkäufe KW 39</t>
        </is>
      </c>
      <c r="F17" s="3" t="n"/>
      <c r="G17">
        <f>IF(B17="","",IFERROR(VLOOKUP(B17,Lagerbestand!$A$5:$B$504,2,FALSE),"unbekannte Artikelnr."))</f>
        <v/>
      </c>
    </row>
    <row r="18">
      <c r="A18" s="7" t="n"/>
      <c r="B18" s="3" t="n"/>
      <c r="C18" s="3" t="n"/>
      <c r="D18" s="3" t="n"/>
      <c r="E18" s="3" t="n"/>
      <c r="F18" s="3" t="n"/>
      <c r="G18">
        <f>IF(B18="","",IFERROR(VLOOKUP(B18,Lagerbestand!$A$5:$B$504,2,FALSE),"unbekannte Artikelnr."))</f>
        <v/>
      </c>
    </row>
    <row r="19">
      <c r="A19" s="7" t="n"/>
      <c r="B19" s="3" t="n"/>
      <c r="C19" s="3" t="n"/>
      <c r="D19" s="3" t="n"/>
      <c r="E19" s="3" t="n"/>
      <c r="F19" s="3" t="n"/>
      <c r="G19">
        <f>IF(B19="","",IFERROR(VLOOKUP(B19,Lagerbestand!$A$5:$B$504,2,FALSE),"unbekannte Artikelnr."))</f>
        <v/>
      </c>
    </row>
    <row r="20">
      <c r="A20" s="7" t="n"/>
      <c r="B20" s="3" t="n"/>
      <c r="C20" s="3" t="n"/>
      <c r="D20" s="3" t="n"/>
      <c r="E20" s="3" t="n"/>
      <c r="F20" s="3" t="n"/>
      <c r="G20">
        <f>IF(B20="","",IFERROR(VLOOKUP(B20,Lagerbestand!$A$5:$B$504,2,FALSE),"unbekannte Artikelnr."))</f>
        <v/>
      </c>
    </row>
    <row r="21">
      <c r="A21" s="7" t="n"/>
      <c r="B21" s="3" t="n"/>
      <c r="C21" s="3" t="n"/>
      <c r="D21" s="3" t="n"/>
      <c r="E21" s="3" t="n"/>
      <c r="F21" s="3" t="n"/>
      <c r="G21">
        <f>IF(B21="","",IFERROR(VLOOKUP(B21,Lagerbestand!$A$5:$B$504,2,FALSE),"unbekannte Artikelnr."))</f>
        <v/>
      </c>
    </row>
    <row r="22">
      <c r="A22" s="7" t="n"/>
      <c r="B22" s="3" t="n"/>
      <c r="C22" s="3" t="n"/>
      <c r="D22" s="3" t="n"/>
      <c r="E22" s="3" t="n"/>
      <c r="F22" s="3" t="n"/>
      <c r="G22">
        <f>IF(B22="","",IFERROR(VLOOKUP(B22,Lagerbestand!$A$5:$B$504,2,FALSE),"unbekannte Artikelnr."))</f>
        <v/>
      </c>
    </row>
    <row r="23">
      <c r="A23" s="7" t="n"/>
      <c r="B23" s="3" t="n"/>
      <c r="C23" s="3" t="n"/>
      <c r="D23" s="3" t="n"/>
      <c r="E23" s="3" t="n"/>
      <c r="F23" s="3" t="n"/>
      <c r="G23">
        <f>IF(B23="","",IFERROR(VLOOKUP(B23,Lagerbestand!$A$5:$B$504,2,FALSE),"unbekannte Artikelnr."))</f>
        <v/>
      </c>
    </row>
    <row r="24">
      <c r="A24" s="7" t="n"/>
      <c r="B24" s="3" t="n"/>
      <c r="C24" s="3" t="n"/>
      <c r="D24" s="3" t="n"/>
      <c r="E24" s="3" t="n"/>
      <c r="F24" s="3" t="n"/>
      <c r="G24">
        <f>IF(B24="","",IFERROR(VLOOKUP(B24,Lagerbestand!$A$5:$B$504,2,FALSE),"unbekannte Artikelnr."))</f>
        <v/>
      </c>
    </row>
    <row r="25">
      <c r="A25" s="7" t="n"/>
      <c r="B25" s="3" t="n"/>
      <c r="C25" s="3" t="n"/>
      <c r="D25" s="3" t="n"/>
      <c r="E25" s="3" t="n"/>
      <c r="F25" s="3" t="n"/>
      <c r="G25">
        <f>IF(B25="","",IFERROR(VLOOKUP(B25,Lagerbestand!$A$5:$B$504,2,FALSE),"unbekannte Artikelnr."))</f>
        <v/>
      </c>
    </row>
    <row r="26">
      <c r="A26" s="7" t="n"/>
      <c r="B26" s="3" t="n"/>
      <c r="C26" s="3" t="n"/>
      <c r="D26" s="3" t="n"/>
      <c r="E26" s="3" t="n"/>
      <c r="F26" s="3" t="n"/>
      <c r="G26">
        <f>IF(B26="","",IFERROR(VLOOKUP(B26,Lagerbestand!$A$5:$B$504,2,FALSE),"unbekannte Artikelnr."))</f>
        <v/>
      </c>
    </row>
    <row r="27">
      <c r="A27" s="7" t="n"/>
      <c r="B27" s="3" t="n"/>
      <c r="C27" s="3" t="n"/>
      <c r="D27" s="3" t="n"/>
      <c r="E27" s="3" t="n"/>
      <c r="F27" s="3" t="n"/>
      <c r="G27">
        <f>IF(B27="","",IFERROR(VLOOKUP(B27,Lagerbestand!$A$5:$B$504,2,FALSE),"unbekannte Artikelnr."))</f>
        <v/>
      </c>
    </row>
    <row r="28">
      <c r="A28" s="7" t="n"/>
      <c r="B28" s="3" t="n"/>
      <c r="C28" s="3" t="n"/>
      <c r="D28" s="3" t="n"/>
      <c r="E28" s="3" t="n"/>
      <c r="F28" s="3" t="n"/>
      <c r="G28">
        <f>IF(B28="","",IFERROR(VLOOKUP(B28,Lagerbestand!$A$5:$B$504,2,FALSE),"unbekannte Artikelnr."))</f>
        <v/>
      </c>
    </row>
    <row r="29">
      <c r="A29" s="7" t="n"/>
      <c r="B29" s="3" t="n"/>
      <c r="C29" s="3" t="n"/>
      <c r="D29" s="3" t="n"/>
      <c r="E29" s="3" t="n"/>
      <c r="F29" s="3" t="n"/>
      <c r="G29">
        <f>IF(B29="","",IFERROR(VLOOKUP(B29,Lagerbestand!$A$5:$B$504,2,FALSE),"unbekannte Artikelnr."))</f>
        <v/>
      </c>
    </row>
    <row r="30">
      <c r="A30" s="7" t="n"/>
      <c r="B30" s="3" t="n"/>
      <c r="C30" s="3" t="n"/>
      <c r="D30" s="3" t="n"/>
      <c r="E30" s="3" t="n"/>
      <c r="F30" s="3" t="n"/>
      <c r="G30">
        <f>IF(B30="","",IFERROR(VLOOKUP(B30,Lagerbestand!$A$5:$B$504,2,FALSE),"unbekannte Artikelnr."))</f>
        <v/>
      </c>
    </row>
    <row r="31">
      <c r="A31" s="7" t="n"/>
      <c r="B31" s="3" t="n"/>
      <c r="C31" s="3" t="n"/>
      <c r="D31" s="3" t="n"/>
      <c r="E31" s="3" t="n"/>
      <c r="F31" s="3" t="n"/>
      <c r="G31">
        <f>IF(B31="","",IFERROR(VLOOKUP(B31,Lagerbestand!$A$5:$B$504,2,FALSE),"unbekannte Artikelnr."))</f>
        <v/>
      </c>
    </row>
    <row r="32">
      <c r="A32" s="7" t="n"/>
      <c r="B32" s="3" t="n"/>
      <c r="C32" s="3" t="n"/>
      <c r="D32" s="3" t="n"/>
      <c r="E32" s="3" t="n"/>
      <c r="F32" s="3" t="n"/>
      <c r="G32">
        <f>IF(B32="","",IFERROR(VLOOKUP(B32,Lagerbestand!$A$5:$B$504,2,FALSE),"unbekannte Artikelnr."))</f>
        <v/>
      </c>
    </row>
    <row r="33">
      <c r="A33" s="7" t="n"/>
      <c r="B33" s="3" t="n"/>
      <c r="C33" s="3" t="n"/>
      <c r="D33" s="3" t="n"/>
      <c r="E33" s="3" t="n"/>
      <c r="F33" s="3" t="n"/>
      <c r="G33">
        <f>IF(B33="","",IFERROR(VLOOKUP(B33,Lagerbestand!$A$5:$B$504,2,FALSE),"unbekannte Artikelnr."))</f>
        <v/>
      </c>
    </row>
    <row r="34">
      <c r="A34" s="7" t="n"/>
      <c r="B34" s="3" t="n"/>
      <c r="C34" s="3" t="n"/>
      <c r="D34" s="3" t="n"/>
      <c r="E34" s="3" t="n"/>
      <c r="F34" s="3" t="n"/>
      <c r="G34">
        <f>IF(B34="","",IFERROR(VLOOKUP(B34,Lagerbestand!$A$5:$B$504,2,FALSE),"unbekannte Artikelnr."))</f>
        <v/>
      </c>
    </row>
    <row r="35">
      <c r="A35" s="7" t="n"/>
      <c r="B35" s="3" t="n"/>
      <c r="C35" s="3" t="n"/>
      <c r="D35" s="3" t="n"/>
      <c r="E35" s="3" t="n"/>
      <c r="F35" s="3" t="n"/>
      <c r="G35">
        <f>IF(B35="","",IFERROR(VLOOKUP(B35,Lagerbestand!$A$5:$B$504,2,FALSE),"unbekannte Artikelnr."))</f>
        <v/>
      </c>
    </row>
    <row r="36">
      <c r="A36" s="7" t="n"/>
      <c r="B36" s="3" t="n"/>
      <c r="C36" s="3" t="n"/>
      <c r="D36" s="3" t="n"/>
      <c r="E36" s="3" t="n"/>
      <c r="F36" s="3" t="n"/>
      <c r="G36">
        <f>IF(B36="","",IFERROR(VLOOKUP(B36,Lagerbestand!$A$5:$B$504,2,FALSE),"unbekannte Artikelnr."))</f>
        <v/>
      </c>
    </row>
    <row r="37">
      <c r="A37" s="7" t="n"/>
      <c r="B37" s="3" t="n"/>
      <c r="C37" s="3" t="n"/>
      <c r="D37" s="3" t="n"/>
      <c r="E37" s="3" t="n"/>
      <c r="F37" s="3" t="n"/>
      <c r="G37">
        <f>IF(B37="","",IFERROR(VLOOKUP(B37,Lagerbestand!$A$5:$B$504,2,FALSE),"unbekannte Artikelnr."))</f>
        <v/>
      </c>
    </row>
    <row r="38">
      <c r="A38" s="7" t="n"/>
      <c r="B38" s="3" t="n"/>
      <c r="C38" s="3" t="n"/>
      <c r="D38" s="3" t="n"/>
      <c r="E38" s="3" t="n"/>
      <c r="F38" s="3" t="n"/>
      <c r="G38">
        <f>IF(B38="","",IFERROR(VLOOKUP(B38,Lagerbestand!$A$5:$B$504,2,FALSE),"unbekannte Artikelnr."))</f>
        <v/>
      </c>
    </row>
    <row r="39">
      <c r="A39" s="7" t="n"/>
      <c r="B39" s="3" t="n"/>
      <c r="C39" s="3" t="n"/>
      <c r="D39" s="3" t="n"/>
      <c r="E39" s="3" t="n"/>
      <c r="F39" s="3" t="n"/>
      <c r="G39">
        <f>IF(B39="","",IFERROR(VLOOKUP(B39,Lagerbestand!$A$5:$B$504,2,FALSE),"unbekannte Artikelnr."))</f>
        <v/>
      </c>
    </row>
    <row r="40">
      <c r="A40" s="7" t="n"/>
      <c r="B40" s="3" t="n"/>
      <c r="C40" s="3" t="n"/>
      <c r="D40" s="3" t="n"/>
      <c r="E40" s="3" t="n"/>
      <c r="F40" s="3" t="n"/>
      <c r="G40">
        <f>IF(B40="","",IFERROR(VLOOKUP(B40,Lagerbestand!$A$5:$B$504,2,FALSE),"unbekannte Artikelnr."))</f>
        <v/>
      </c>
    </row>
    <row r="41">
      <c r="A41" s="7" t="n"/>
      <c r="B41" s="3" t="n"/>
      <c r="C41" s="3" t="n"/>
      <c r="D41" s="3" t="n"/>
      <c r="E41" s="3" t="n"/>
      <c r="F41" s="3" t="n"/>
      <c r="G41">
        <f>IF(B41="","",IFERROR(VLOOKUP(B41,Lagerbestand!$A$5:$B$504,2,FALSE),"unbekannte Artikelnr."))</f>
        <v/>
      </c>
    </row>
    <row r="42">
      <c r="A42" s="7" t="n"/>
      <c r="B42" s="3" t="n"/>
      <c r="C42" s="3" t="n"/>
      <c r="D42" s="3" t="n"/>
      <c r="E42" s="3" t="n"/>
      <c r="F42" s="3" t="n"/>
      <c r="G42">
        <f>IF(B42="","",IFERROR(VLOOKUP(B42,Lagerbestand!$A$5:$B$504,2,FALSE),"unbekannte Artikelnr."))</f>
        <v/>
      </c>
    </row>
    <row r="43">
      <c r="A43" s="7" t="n"/>
      <c r="B43" s="3" t="n"/>
      <c r="C43" s="3" t="n"/>
      <c r="D43" s="3" t="n"/>
      <c r="E43" s="3" t="n"/>
      <c r="F43" s="3" t="n"/>
      <c r="G43">
        <f>IF(B43="","",IFERROR(VLOOKUP(B43,Lagerbestand!$A$5:$B$504,2,FALSE),"unbekannte Artikelnr."))</f>
        <v/>
      </c>
    </row>
    <row r="44">
      <c r="A44" s="7" t="n"/>
      <c r="B44" s="3" t="n"/>
      <c r="C44" s="3" t="n"/>
      <c r="D44" s="3" t="n"/>
      <c r="E44" s="3" t="n"/>
      <c r="F44" s="3" t="n"/>
      <c r="G44">
        <f>IF(B44="","",IFERROR(VLOOKUP(B44,Lagerbestand!$A$5:$B$504,2,FALSE),"unbekannte Artikelnr."))</f>
        <v/>
      </c>
    </row>
    <row r="45">
      <c r="A45" s="7" t="n"/>
      <c r="B45" s="3" t="n"/>
      <c r="C45" s="3" t="n"/>
      <c r="D45" s="3" t="n"/>
      <c r="E45" s="3" t="n"/>
      <c r="F45" s="3" t="n"/>
      <c r="G45">
        <f>IF(B45="","",IFERROR(VLOOKUP(B45,Lagerbestand!$A$5:$B$504,2,FALSE),"unbekannte Artikelnr."))</f>
        <v/>
      </c>
    </row>
    <row r="46">
      <c r="A46" s="7" t="n"/>
      <c r="B46" s="3" t="n"/>
      <c r="C46" s="3" t="n"/>
      <c r="D46" s="3" t="n"/>
      <c r="E46" s="3" t="n"/>
      <c r="F46" s="3" t="n"/>
      <c r="G46">
        <f>IF(B46="","",IFERROR(VLOOKUP(B46,Lagerbestand!$A$5:$B$504,2,FALSE),"unbekannte Artikelnr."))</f>
        <v/>
      </c>
    </row>
    <row r="47">
      <c r="A47" s="7" t="n"/>
      <c r="B47" s="3" t="n"/>
      <c r="C47" s="3" t="n"/>
      <c r="D47" s="3" t="n"/>
      <c r="E47" s="3" t="n"/>
      <c r="F47" s="3" t="n"/>
      <c r="G47">
        <f>IF(B47="","",IFERROR(VLOOKUP(B47,Lagerbestand!$A$5:$B$504,2,FALSE),"unbekannte Artikelnr."))</f>
        <v/>
      </c>
    </row>
    <row r="48">
      <c r="A48" s="7" t="n"/>
      <c r="B48" s="3" t="n"/>
      <c r="C48" s="3" t="n"/>
      <c r="D48" s="3" t="n"/>
      <c r="E48" s="3" t="n"/>
      <c r="F48" s="3" t="n"/>
      <c r="G48">
        <f>IF(B48="","",IFERROR(VLOOKUP(B48,Lagerbestand!$A$5:$B$504,2,FALSE),"unbekannte Artikelnr."))</f>
        <v/>
      </c>
    </row>
    <row r="49">
      <c r="A49" s="7" t="n"/>
      <c r="B49" s="3" t="n"/>
      <c r="C49" s="3" t="n"/>
      <c r="D49" s="3" t="n"/>
      <c r="E49" s="3" t="n"/>
      <c r="F49" s="3" t="n"/>
      <c r="G49">
        <f>IF(B49="","",IFERROR(VLOOKUP(B49,Lagerbestand!$A$5:$B$504,2,FALSE),"unbekannte Artikelnr."))</f>
        <v/>
      </c>
    </row>
    <row r="50">
      <c r="A50" s="7" t="n"/>
      <c r="B50" s="3" t="n"/>
      <c r="C50" s="3" t="n"/>
      <c r="D50" s="3" t="n"/>
      <c r="E50" s="3" t="n"/>
      <c r="F50" s="3" t="n"/>
      <c r="G50">
        <f>IF(B50="","",IFERROR(VLOOKUP(B50,Lagerbestand!$A$5:$B$504,2,FALSE),"unbekannte Artikelnr."))</f>
        <v/>
      </c>
    </row>
    <row r="51">
      <c r="A51" s="7" t="n"/>
      <c r="B51" s="3" t="n"/>
      <c r="C51" s="3" t="n"/>
      <c r="D51" s="3" t="n"/>
      <c r="E51" s="3" t="n"/>
      <c r="F51" s="3" t="n"/>
      <c r="G51">
        <f>IF(B51="","",IFERROR(VLOOKUP(B51,Lagerbestand!$A$5:$B$504,2,FALSE),"unbekannte Artikelnr."))</f>
        <v/>
      </c>
    </row>
    <row r="52">
      <c r="A52" s="7" t="n"/>
      <c r="B52" s="3" t="n"/>
      <c r="C52" s="3" t="n"/>
      <c r="D52" s="3" t="n"/>
      <c r="E52" s="3" t="n"/>
      <c r="F52" s="3" t="n"/>
      <c r="G52">
        <f>IF(B52="","",IFERROR(VLOOKUP(B52,Lagerbestand!$A$5:$B$504,2,FALSE),"unbekannte Artikelnr."))</f>
        <v/>
      </c>
    </row>
    <row r="53">
      <c r="A53" s="7" t="n"/>
      <c r="B53" s="3" t="n"/>
      <c r="C53" s="3" t="n"/>
      <c r="D53" s="3" t="n"/>
      <c r="E53" s="3" t="n"/>
      <c r="F53" s="3" t="n"/>
      <c r="G53">
        <f>IF(B53="","",IFERROR(VLOOKUP(B53,Lagerbestand!$A$5:$B$504,2,FALSE),"unbekannte Artikelnr."))</f>
        <v/>
      </c>
    </row>
    <row r="54">
      <c r="A54" s="7" t="n"/>
      <c r="B54" s="3" t="n"/>
      <c r="C54" s="3" t="n"/>
      <c r="D54" s="3" t="n"/>
      <c r="E54" s="3" t="n"/>
      <c r="F54" s="3" t="n"/>
      <c r="G54">
        <f>IF(B54="","",IFERROR(VLOOKUP(B54,Lagerbestand!$A$5:$B$504,2,FALSE),"unbekannte Artikelnr."))</f>
        <v/>
      </c>
    </row>
    <row r="55">
      <c r="A55" s="7" t="n"/>
      <c r="B55" s="3" t="n"/>
      <c r="C55" s="3" t="n"/>
      <c r="D55" s="3" t="n"/>
      <c r="E55" s="3" t="n"/>
      <c r="F55" s="3" t="n"/>
      <c r="G55">
        <f>IF(B55="","",IFERROR(VLOOKUP(B55,Lagerbestand!$A$5:$B$504,2,FALSE),"unbekannte Artikelnr."))</f>
        <v/>
      </c>
    </row>
    <row r="56">
      <c r="A56" s="7" t="n"/>
      <c r="B56" s="3" t="n"/>
      <c r="C56" s="3" t="n"/>
      <c r="D56" s="3" t="n"/>
      <c r="E56" s="3" t="n"/>
      <c r="F56" s="3" t="n"/>
      <c r="G56">
        <f>IF(B56="","",IFERROR(VLOOKUP(B56,Lagerbestand!$A$5:$B$504,2,FALSE),"unbekannte Artikelnr."))</f>
        <v/>
      </c>
    </row>
    <row r="57">
      <c r="A57" s="7" t="n"/>
      <c r="B57" s="3" t="n"/>
      <c r="C57" s="3" t="n"/>
      <c r="D57" s="3" t="n"/>
      <c r="E57" s="3" t="n"/>
      <c r="F57" s="3" t="n"/>
      <c r="G57">
        <f>IF(B57="","",IFERROR(VLOOKUP(B57,Lagerbestand!$A$5:$B$504,2,FALSE),"unbekannte Artikelnr."))</f>
        <v/>
      </c>
    </row>
    <row r="58">
      <c r="A58" s="7" t="n"/>
      <c r="B58" s="3" t="n"/>
      <c r="C58" s="3" t="n"/>
      <c r="D58" s="3" t="n"/>
      <c r="E58" s="3" t="n"/>
      <c r="F58" s="3" t="n"/>
      <c r="G58">
        <f>IF(B58="","",IFERROR(VLOOKUP(B58,Lagerbestand!$A$5:$B$504,2,FALSE),"unbekannte Artikelnr."))</f>
        <v/>
      </c>
    </row>
    <row r="59">
      <c r="A59" s="7" t="n"/>
      <c r="B59" s="3" t="n"/>
      <c r="C59" s="3" t="n"/>
      <c r="D59" s="3" t="n"/>
      <c r="E59" s="3" t="n"/>
      <c r="F59" s="3" t="n"/>
      <c r="G59">
        <f>IF(B59="","",IFERROR(VLOOKUP(B59,Lagerbestand!$A$5:$B$504,2,FALSE),"unbekannte Artikelnr."))</f>
        <v/>
      </c>
    </row>
    <row r="60">
      <c r="A60" s="7" t="n"/>
      <c r="B60" s="3" t="n"/>
      <c r="C60" s="3" t="n"/>
      <c r="D60" s="3" t="n"/>
      <c r="E60" s="3" t="n"/>
      <c r="F60" s="3" t="n"/>
      <c r="G60">
        <f>IF(B60="","",IFERROR(VLOOKUP(B60,Lagerbestand!$A$5:$B$504,2,FALSE),"unbekannte Artikelnr."))</f>
        <v/>
      </c>
    </row>
    <row r="61">
      <c r="A61" s="7" t="n"/>
      <c r="B61" s="3" t="n"/>
      <c r="C61" s="3" t="n"/>
      <c r="D61" s="3" t="n"/>
      <c r="E61" s="3" t="n"/>
      <c r="F61" s="3" t="n"/>
      <c r="G61">
        <f>IF(B61="","",IFERROR(VLOOKUP(B61,Lagerbestand!$A$5:$B$504,2,FALSE),"unbekannte Artikelnr."))</f>
        <v/>
      </c>
    </row>
    <row r="62">
      <c r="A62" s="7" t="n"/>
      <c r="B62" s="3" t="n"/>
      <c r="C62" s="3" t="n"/>
      <c r="D62" s="3" t="n"/>
      <c r="E62" s="3" t="n"/>
      <c r="F62" s="3" t="n"/>
      <c r="G62">
        <f>IF(B62="","",IFERROR(VLOOKUP(B62,Lagerbestand!$A$5:$B$504,2,FALSE),"unbekannte Artikelnr."))</f>
        <v/>
      </c>
    </row>
    <row r="63">
      <c r="A63" s="7" t="n"/>
      <c r="B63" s="3" t="n"/>
      <c r="C63" s="3" t="n"/>
      <c r="D63" s="3" t="n"/>
      <c r="E63" s="3" t="n"/>
      <c r="F63" s="3" t="n"/>
      <c r="G63">
        <f>IF(B63="","",IFERROR(VLOOKUP(B63,Lagerbestand!$A$5:$B$504,2,FALSE),"unbekannte Artikelnr."))</f>
        <v/>
      </c>
    </row>
    <row r="64">
      <c r="A64" s="7" t="n"/>
      <c r="B64" s="3" t="n"/>
      <c r="C64" s="3" t="n"/>
      <c r="D64" s="3" t="n"/>
      <c r="E64" s="3" t="n"/>
      <c r="F64" s="3" t="n"/>
      <c r="G64">
        <f>IF(B64="","",IFERROR(VLOOKUP(B64,Lagerbestand!$A$5:$B$504,2,FALSE),"unbekannte Artikelnr."))</f>
        <v/>
      </c>
    </row>
    <row r="65">
      <c r="A65" s="7" t="n"/>
      <c r="B65" s="3" t="n"/>
      <c r="C65" s="3" t="n"/>
      <c r="D65" s="3" t="n"/>
      <c r="E65" s="3" t="n"/>
      <c r="F65" s="3" t="n"/>
      <c r="G65">
        <f>IF(B65="","",IFERROR(VLOOKUP(B65,Lagerbestand!$A$5:$B$504,2,FALSE),"unbekannte Artikelnr."))</f>
        <v/>
      </c>
    </row>
    <row r="66">
      <c r="A66" s="7" t="n"/>
      <c r="B66" s="3" t="n"/>
      <c r="C66" s="3" t="n"/>
      <c r="D66" s="3" t="n"/>
      <c r="E66" s="3" t="n"/>
      <c r="F66" s="3" t="n"/>
      <c r="G66">
        <f>IF(B66="","",IFERROR(VLOOKUP(B66,Lagerbestand!$A$5:$B$504,2,FALSE),"unbekannte Artikelnr."))</f>
        <v/>
      </c>
    </row>
    <row r="67">
      <c r="A67" s="7" t="n"/>
      <c r="B67" s="3" t="n"/>
      <c r="C67" s="3" t="n"/>
      <c r="D67" s="3" t="n"/>
      <c r="E67" s="3" t="n"/>
      <c r="F67" s="3" t="n"/>
      <c r="G67">
        <f>IF(B67="","",IFERROR(VLOOKUP(B67,Lagerbestand!$A$5:$B$504,2,FALSE),"unbekannte Artikelnr."))</f>
        <v/>
      </c>
    </row>
    <row r="68">
      <c r="A68" s="7" t="n"/>
      <c r="B68" s="3" t="n"/>
      <c r="C68" s="3" t="n"/>
      <c r="D68" s="3" t="n"/>
      <c r="E68" s="3" t="n"/>
      <c r="F68" s="3" t="n"/>
      <c r="G68">
        <f>IF(B68="","",IFERROR(VLOOKUP(B68,Lagerbestand!$A$5:$B$504,2,FALSE),"unbekannte Artikelnr."))</f>
        <v/>
      </c>
    </row>
    <row r="69">
      <c r="A69" s="7" t="n"/>
      <c r="B69" s="3" t="n"/>
      <c r="C69" s="3" t="n"/>
      <c r="D69" s="3" t="n"/>
      <c r="E69" s="3" t="n"/>
      <c r="F69" s="3" t="n"/>
      <c r="G69">
        <f>IF(B69="","",IFERROR(VLOOKUP(B69,Lagerbestand!$A$5:$B$504,2,FALSE),"unbekannte Artikelnr."))</f>
        <v/>
      </c>
    </row>
    <row r="70">
      <c r="A70" s="7" t="n"/>
      <c r="B70" s="3" t="n"/>
      <c r="C70" s="3" t="n"/>
      <c r="D70" s="3" t="n"/>
      <c r="E70" s="3" t="n"/>
      <c r="F70" s="3" t="n"/>
      <c r="G70">
        <f>IF(B70="","",IFERROR(VLOOKUP(B70,Lagerbestand!$A$5:$B$504,2,FALSE),"unbekannte Artikelnr."))</f>
        <v/>
      </c>
    </row>
    <row r="71">
      <c r="A71" s="7" t="n"/>
      <c r="B71" s="3" t="n"/>
      <c r="C71" s="3" t="n"/>
      <c r="D71" s="3" t="n"/>
      <c r="E71" s="3" t="n"/>
      <c r="F71" s="3" t="n"/>
      <c r="G71">
        <f>IF(B71="","",IFERROR(VLOOKUP(B71,Lagerbestand!$A$5:$B$504,2,FALSE),"unbekannte Artikelnr."))</f>
        <v/>
      </c>
    </row>
    <row r="72">
      <c r="A72" s="7" t="n"/>
      <c r="B72" s="3" t="n"/>
      <c r="C72" s="3" t="n"/>
      <c r="D72" s="3" t="n"/>
      <c r="E72" s="3" t="n"/>
      <c r="F72" s="3" t="n"/>
      <c r="G72">
        <f>IF(B72="","",IFERROR(VLOOKUP(B72,Lagerbestand!$A$5:$B$504,2,FALSE),"unbekannte Artikelnr."))</f>
        <v/>
      </c>
    </row>
    <row r="73">
      <c r="A73" s="7" t="n"/>
      <c r="B73" s="3" t="n"/>
      <c r="C73" s="3" t="n"/>
      <c r="D73" s="3" t="n"/>
      <c r="E73" s="3" t="n"/>
      <c r="F73" s="3" t="n"/>
      <c r="G73">
        <f>IF(B73="","",IFERROR(VLOOKUP(B73,Lagerbestand!$A$5:$B$504,2,FALSE),"unbekannte Artikelnr."))</f>
        <v/>
      </c>
    </row>
    <row r="74">
      <c r="A74" s="7" t="n"/>
      <c r="B74" s="3" t="n"/>
      <c r="C74" s="3" t="n"/>
      <c r="D74" s="3" t="n"/>
      <c r="E74" s="3" t="n"/>
      <c r="F74" s="3" t="n"/>
      <c r="G74">
        <f>IF(B74="","",IFERROR(VLOOKUP(B74,Lagerbestand!$A$5:$B$504,2,FALSE),"unbekannte Artikelnr."))</f>
        <v/>
      </c>
    </row>
    <row r="75">
      <c r="A75" s="7" t="n"/>
      <c r="B75" s="3" t="n"/>
      <c r="C75" s="3" t="n"/>
      <c r="D75" s="3" t="n"/>
      <c r="E75" s="3" t="n"/>
      <c r="F75" s="3" t="n"/>
      <c r="G75">
        <f>IF(B75="","",IFERROR(VLOOKUP(B75,Lagerbestand!$A$5:$B$504,2,FALSE),"unbekannte Artikelnr."))</f>
        <v/>
      </c>
    </row>
    <row r="76">
      <c r="A76" s="7" t="n"/>
      <c r="B76" s="3" t="n"/>
      <c r="C76" s="3" t="n"/>
      <c r="D76" s="3" t="n"/>
      <c r="E76" s="3" t="n"/>
      <c r="F76" s="3" t="n"/>
      <c r="G76">
        <f>IF(B76="","",IFERROR(VLOOKUP(B76,Lagerbestand!$A$5:$B$504,2,FALSE),"unbekannte Artikelnr."))</f>
        <v/>
      </c>
    </row>
    <row r="77">
      <c r="A77" s="7" t="n"/>
      <c r="B77" s="3" t="n"/>
      <c r="C77" s="3" t="n"/>
      <c r="D77" s="3" t="n"/>
      <c r="E77" s="3" t="n"/>
      <c r="F77" s="3" t="n"/>
      <c r="G77">
        <f>IF(B77="","",IFERROR(VLOOKUP(B77,Lagerbestand!$A$5:$B$504,2,FALSE),"unbekannte Artikelnr."))</f>
        <v/>
      </c>
    </row>
    <row r="78">
      <c r="A78" s="7" t="n"/>
      <c r="B78" s="3" t="n"/>
      <c r="C78" s="3" t="n"/>
      <c r="D78" s="3" t="n"/>
      <c r="E78" s="3" t="n"/>
      <c r="F78" s="3" t="n"/>
      <c r="G78">
        <f>IF(B78="","",IFERROR(VLOOKUP(B78,Lagerbestand!$A$5:$B$504,2,FALSE),"unbekannte Artikelnr."))</f>
        <v/>
      </c>
    </row>
    <row r="79">
      <c r="A79" s="7" t="n"/>
      <c r="B79" s="3" t="n"/>
      <c r="C79" s="3" t="n"/>
      <c r="D79" s="3" t="n"/>
      <c r="E79" s="3" t="n"/>
      <c r="F79" s="3" t="n"/>
      <c r="G79">
        <f>IF(B79="","",IFERROR(VLOOKUP(B79,Lagerbestand!$A$5:$B$504,2,FALSE),"unbekannte Artikelnr."))</f>
        <v/>
      </c>
    </row>
    <row r="80">
      <c r="A80" s="7" t="n"/>
      <c r="B80" s="3" t="n"/>
      <c r="C80" s="3" t="n"/>
      <c r="D80" s="3" t="n"/>
      <c r="E80" s="3" t="n"/>
      <c r="F80" s="3" t="n"/>
      <c r="G80">
        <f>IF(B80="","",IFERROR(VLOOKUP(B80,Lagerbestand!$A$5:$B$504,2,FALSE),"unbekannte Artikelnr."))</f>
        <v/>
      </c>
    </row>
    <row r="81">
      <c r="A81" s="7" t="n"/>
      <c r="B81" s="3" t="n"/>
      <c r="C81" s="3" t="n"/>
      <c r="D81" s="3" t="n"/>
      <c r="E81" s="3" t="n"/>
      <c r="F81" s="3" t="n"/>
      <c r="G81">
        <f>IF(B81="","",IFERROR(VLOOKUP(B81,Lagerbestand!$A$5:$B$504,2,FALSE),"unbekannte Artikelnr."))</f>
        <v/>
      </c>
    </row>
    <row r="82">
      <c r="A82" s="7" t="n"/>
      <c r="B82" s="3" t="n"/>
      <c r="C82" s="3" t="n"/>
      <c r="D82" s="3" t="n"/>
      <c r="E82" s="3" t="n"/>
      <c r="F82" s="3" t="n"/>
      <c r="G82">
        <f>IF(B82="","",IFERROR(VLOOKUP(B82,Lagerbestand!$A$5:$B$504,2,FALSE),"unbekannte Artikelnr."))</f>
        <v/>
      </c>
    </row>
    <row r="83">
      <c r="A83" s="7" t="n"/>
      <c r="B83" s="3" t="n"/>
      <c r="C83" s="3" t="n"/>
      <c r="D83" s="3" t="n"/>
      <c r="E83" s="3" t="n"/>
      <c r="F83" s="3" t="n"/>
      <c r="G83">
        <f>IF(B83="","",IFERROR(VLOOKUP(B83,Lagerbestand!$A$5:$B$504,2,FALSE),"unbekannte Artikelnr."))</f>
        <v/>
      </c>
    </row>
    <row r="84">
      <c r="A84" s="7" t="n"/>
      <c r="B84" s="3" t="n"/>
      <c r="C84" s="3" t="n"/>
      <c r="D84" s="3" t="n"/>
      <c r="E84" s="3" t="n"/>
      <c r="F84" s="3" t="n"/>
      <c r="G84">
        <f>IF(B84="","",IFERROR(VLOOKUP(B84,Lagerbestand!$A$5:$B$504,2,FALSE),"unbekannte Artikelnr."))</f>
        <v/>
      </c>
    </row>
    <row r="85">
      <c r="A85" s="7" t="n"/>
      <c r="B85" s="3" t="n"/>
      <c r="C85" s="3" t="n"/>
      <c r="D85" s="3" t="n"/>
      <c r="E85" s="3" t="n"/>
      <c r="F85" s="3" t="n"/>
      <c r="G85">
        <f>IF(B85="","",IFERROR(VLOOKUP(B85,Lagerbestand!$A$5:$B$504,2,FALSE),"unbekannte Artikelnr."))</f>
        <v/>
      </c>
    </row>
    <row r="86">
      <c r="A86" s="7" t="n"/>
      <c r="B86" s="3" t="n"/>
      <c r="C86" s="3" t="n"/>
      <c r="D86" s="3" t="n"/>
      <c r="E86" s="3" t="n"/>
      <c r="F86" s="3" t="n"/>
      <c r="G86">
        <f>IF(B86="","",IFERROR(VLOOKUP(B86,Lagerbestand!$A$5:$B$504,2,FALSE),"unbekannte Artikelnr."))</f>
        <v/>
      </c>
    </row>
    <row r="87">
      <c r="A87" s="7" t="n"/>
      <c r="B87" s="3" t="n"/>
      <c r="C87" s="3" t="n"/>
      <c r="D87" s="3" t="n"/>
      <c r="E87" s="3" t="n"/>
      <c r="F87" s="3" t="n"/>
      <c r="G87">
        <f>IF(B87="","",IFERROR(VLOOKUP(B87,Lagerbestand!$A$5:$B$504,2,FALSE),"unbekannte Artikelnr."))</f>
        <v/>
      </c>
    </row>
    <row r="88">
      <c r="A88" s="7" t="n"/>
      <c r="B88" s="3" t="n"/>
      <c r="C88" s="3" t="n"/>
      <c r="D88" s="3" t="n"/>
      <c r="E88" s="3" t="n"/>
      <c r="F88" s="3" t="n"/>
      <c r="G88">
        <f>IF(B88="","",IFERROR(VLOOKUP(B88,Lagerbestand!$A$5:$B$504,2,FALSE),"unbekannte Artikelnr."))</f>
        <v/>
      </c>
    </row>
    <row r="89">
      <c r="A89" s="7" t="n"/>
      <c r="B89" s="3" t="n"/>
      <c r="C89" s="3" t="n"/>
      <c r="D89" s="3" t="n"/>
      <c r="E89" s="3" t="n"/>
      <c r="F89" s="3" t="n"/>
      <c r="G89">
        <f>IF(B89="","",IFERROR(VLOOKUP(B89,Lagerbestand!$A$5:$B$504,2,FALSE),"unbekannte Artikelnr."))</f>
        <v/>
      </c>
    </row>
    <row r="90">
      <c r="A90" s="7" t="n"/>
      <c r="B90" s="3" t="n"/>
      <c r="C90" s="3" t="n"/>
      <c r="D90" s="3" t="n"/>
      <c r="E90" s="3" t="n"/>
      <c r="F90" s="3" t="n"/>
      <c r="G90">
        <f>IF(B90="","",IFERROR(VLOOKUP(B90,Lagerbestand!$A$5:$B$504,2,FALSE),"unbekannte Artikelnr."))</f>
        <v/>
      </c>
    </row>
    <row r="91">
      <c r="A91" s="7" t="n"/>
      <c r="B91" s="3" t="n"/>
      <c r="C91" s="3" t="n"/>
      <c r="D91" s="3" t="n"/>
      <c r="E91" s="3" t="n"/>
      <c r="F91" s="3" t="n"/>
      <c r="G91">
        <f>IF(B91="","",IFERROR(VLOOKUP(B91,Lagerbestand!$A$5:$B$504,2,FALSE),"unbekannte Artikelnr."))</f>
        <v/>
      </c>
    </row>
    <row r="92">
      <c r="A92" s="7" t="n"/>
      <c r="B92" s="3" t="n"/>
      <c r="C92" s="3" t="n"/>
      <c r="D92" s="3" t="n"/>
      <c r="E92" s="3" t="n"/>
      <c r="F92" s="3" t="n"/>
      <c r="G92">
        <f>IF(B92="","",IFERROR(VLOOKUP(B92,Lagerbestand!$A$5:$B$504,2,FALSE),"unbekannte Artikelnr."))</f>
        <v/>
      </c>
    </row>
    <row r="93">
      <c r="A93" s="7" t="n"/>
      <c r="B93" s="3" t="n"/>
      <c r="C93" s="3" t="n"/>
      <c r="D93" s="3" t="n"/>
      <c r="E93" s="3" t="n"/>
      <c r="F93" s="3" t="n"/>
      <c r="G93">
        <f>IF(B93="","",IFERROR(VLOOKUP(B93,Lagerbestand!$A$5:$B$504,2,FALSE),"unbekannte Artikelnr."))</f>
        <v/>
      </c>
    </row>
    <row r="94">
      <c r="A94" s="7" t="n"/>
      <c r="B94" s="3" t="n"/>
      <c r="C94" s="3" t="n"/>
      <c r="D94" s="3" t="n"/>
      <c r="E94" s="3" t="n"/>
      <c r="F94" s="3" t="n"/>
      <c r="G94">
        <f>IF(B94="","",IFERROR(VLOOKUP(B94,Lagerbestand!$A$5:$B$504,2,FALSE),"unbekannte Artikelnr."))</f>
        <v/>
      </c>
    </row>
    <row r="95">
      <c r="A95" s="7" t="n"/>
      <c r="B95" s="3" t="n"/>
      <c r="C95" s="3" t="n"/>
      <c r="D95" s="3" t="n"/>
      <c r="E95" s="3" t="n"/>
      <c r="F95" s="3" t="n"/>
      <c r="G95">
        <f>IF(B95="","",IFERROR(VLOOKUP(B95,Lagerbestand!$A$5:$B$504,2,FALSE),"unbekannte Artikelnr."))</f>
        <v/>
      </c>
    </row>
    <row r="96">
      <c r="A96" s="7" t="n"/>
      <c r="B96" s="3" t="n"/>
      <c r="C96" s="3" t="n"/>
      <c r="D96" s="3" t="n"/>
      <c r="E96" s="3" t="n"/>
      <c r="F96" s="3" t="n"/>
      <c r="G96">
        <f>IF(B96="","",IFERROR(VLOOKUP(B96,Lagerbestand!$A$5:$B$504,2,FALSE),"unbekannte Artikelnr."))</f>
        <v/>
      </c>
    </row>
    <row r="97">
      <c r="A97" s="7" t="n"/>
      <c r="B97" s="3" t="n"/>
      <c r="C97" s="3" t="n"/>
      <c r="D97" s="3" t="n"/>
      <c r="E97" s="3" t="n"/>
      <c r="F97" s="3" t="n"/>
      <c r="G97">
        <f>IF(B97="","",IFERROR(VLOOKUP(B97,Lagerbestand!$A$5:$B$504,2,FALSE),"unbekannte Artikelnr."))</f>
        <v/>
      </c>
    </row>
    <row r="98">
      <c r="A98" s="7" t="n"/>
      <c r="B98" s="3" t="n"/>
      <c r="C98" s="3" t="n"/>
      <c r="D98" s="3" t="n"/>
      <c r="E98" s="3" t="n"/>
      <c r="F98" s="3" t="n"/>
      <c r="G98">
        <f>IF(B98="","",IFERROR(VLOOKUP(B98,Lagerbestand!$A$5:$B$504,2,FALSE),"unbekannte Artikelnr."))</f>
        <v/>
      </c>
    </row>
    <row r="99">
      <c r="A99" s="7" t="n"/>
      <c r="B99" s="3" t="n"/>
      <c r="C99" s="3" t="n"/>
      <c r="D99" s="3" t="n"/>
      <c r="E99" s="3" t="n"/>
      <c r="F99" s="3" t="n"/>
      <c r="G99">
        <f>IF(B99="","",IFERROR(VLOOKUP(B99,Lagerbestand!$A$5:$B$504,2,FALSE),"unbekannte Artikelnr."))</f>
        <v/>
      </c>
    </row>
    <row r="100">
      <c r="A100" s="7" t="n"/>
      <c r="B100" s="3" t="n"/>
      <c r="C100" s="3" t="n"/>
      <c r="D100" s="3" t="n"/>
      <c r="E100" s="3" t="n"/>
      <c r="F100" s="3" t="n"/>
      <c r="G100">
        <f>IF(B100="","",IFERROR(VLOOKUP(B100,Lagerbestand!$A$5:$B$504,2,FALSE),"unbekannte Artikelnr."))</f>
        <v/>
      </c>
    </row>
    <row r="101">
      <c r="A101" s="7" t="n"/>
      <c r="B101" s="3" t="n"/>
      <c r="C101" s="3" t="n"/>
      <c r="D101" s="3" t="n"/>
      <c r="E101" s="3" t="n"/>
      <c r="F101" s="3" t="n"/>
      <c r="G101">
        <f>IF(B101="","",IFERROR(VLOOKUP(B101,Lagerbestand!$A$5:$B$504,2,FALSE),"unbekannte Artikelnr."))</f>
        <v/>
      </c>
    </row>
    <row r="102">
      <c r="A102" s="7" t="n"/>
      <c r="B102" s="3" t="n"/>
      <c r="C102" s="3" t="n"/>
      <c r="D102" s="3" t="n"/>
      <c r="E102" s="3" t="n"/>
      <c r="F102" s="3" t="n"/>
      <c r="G102">
        <f>IF(B102="","",IFERROR(VLOOKUP(B102,Lagerbestand!$A$5:$B$504,2,FALSE),"unbekannte Artikelnr."))</f>
        <v/>
      </c>
    </row>
    <row r="103">
      <c r="A103" s="7" t="n"/>
      <c r="B103" s="3" t="n"/>
      <c r="C103" s="3" t="n"/>
      <c r="D103" s="3" t="n"/>
      <c r="E103" s="3" t="n"/>
      <c r="F103" s="3" t="n"/>
      <c r="G103">
        <f>IF(B103="","",IFERROR(VLOOKUP(B103,Lagerbestand!$A$5:$B$504,2,FALSE),"unbekannte Artikelnr."))</f>
        <v/>
      </c>
    </row>
    <row r="104">
      <c r="A104" s="7" t="n"/>
      <c r="B104" s="3" t="n"/>
      <c r="C104" s="3" t="n"/>
      <c r="D104" s="3" t="n"/>
      <c r="E104" s="3" t="n"/>
      <c r="F104" s="3" t="n"/>
      <c r="G104">
        <f>IF(B104="","",IFERROR(VLOOKUP(B104,Lagerbestand!$A$5:$B$504,2,FALSE),"unbekannte Artikelnr."))</f>
        <v/>
      </c>
    </row>
    <row r="105">
      <c r="A105" s="7" t="n"/>
      <c r="B105" s="3" t="n"/>
      <c r="C105" s="3" t="n"/>
      <c r="D105" s="3" t="n"/>
      <c r="E105" s="3" t="n"/>
      <c r="F105" s="3" t="n"/>
      <c r="G105">
        <f>IF(B105="","",IFERROR(VLOOKUP(B105,Lagerbestand!$A$5:$B$504,2,FALSE),"unbekannte Artikelnr."))</f>
        <v/>
      </c>
    </row>
    <row r="106">
      <c r="A106" s="7" t="n"/>
      <c r="B106" s="3" t="n"/>
      <c r="C106" s="3" t="n"/>
      <c r="D106" s="3" t="n"/>
      <c r="E106" s="3" t="n"/>
      <c r="F106" s="3" t="n"/>
      <c r="G106">
        <f>IF(B106="","",IFERROR(VLOOKUP(B106,Lagerbestand!$A$5:$B$504,2,FALSE),"unbekannte Artikelnr."))</f>
        <v/>
      </c>
    </row>
    <row r="107">
      <c r="A107" s="7" t="n"/>
      <c r="B107" s="3" t="n"/>
      <c r="C107" s="3" t="n"/>
      <c r="D107" s="3" t="n"/>
      <c r="E107" s="3" t="n"/>
      <c r="F107" s="3" t="n"/>
      <c r="G107">
        <f>IF(B107="","",IFERROR(VLOOKUP(B107,Lagerbestand!$A$5:$B$504,2,FALSE),"unbekannte Artikelnr."))</f>
        <v/>
      </c>
    </row>
    <row r="108">
      <c r="A108" s="7" t="n"/>
      <c r="B108" s="3" t="n"/>
      <c r="C108" s="3" t="n"/>
      <c r="D108" s="3" t="n"/>
      <c r="E108" s="3" t="n"/>
      <c r="F108" s="3" t="n"/>
      <c r="G108">
        <f>IF(B108="","",IFERROR(VLOOKUP(B108,Lagerbestand!$A$5:$B$504,2,FALSE),"unbekannte Artikelnr."))</f>
        <v/>
      </c>
    </row>
    <row r="109">
      <c r="A109" s="7" t="n"/>
      <c r="B109" s="3" t="n"/>
      <c r="C109" s="3" t="n"/>
      <c r="D109" s="3" t="n"/>
      <c r="E109" s="3" t="n"/>
      <c r="F109" s="3" t="n"/>
      <c r="G109">
        <f>IF(B109="","",IFERROR(VLOOKUP(B109,Lagerbestand!$A$5:$B$504,2,FALSE),"unbekannte Artikelnr."))</f>
        <v/>
      </c>
    </row>
    <row r="110">
      <c r="A110" s="7" t="n"/>
      <c r="B110" s="3" t="n"/>
      <c r="C110" s="3" t="n"/>
      <c r="D110" s="3" t="n"/>
      <c r="E110" s="3" t="n"/>
      <c r="F110" s="3" t="n"/>
      <c r="G110">
        <f>IF(B110="","",IFERROR(VLOOKUP(B110,Lagerbestand!$A$5:$B$504,2,FALSE),"unbekannte Artikelnr."))</f>
        <v/>
      </c>
    </row>
    <row r="111">
      <c r="A111" s="7" t="n"/>
      <c r="B111" s="3" t="n"/>
      <c r="C111" s="3" t="n"/>
      <c r="D111" s="3" t="n"/>
      <c r="E111" s="3" t="n"/>
      <c r="F111" s="3" t="n"/>
      <c r="G111">
        <f>IF(B111="","",IFERROR(VLOOKUP(B111,Lagerbestand!$A$5:$B$504,2,FALSE),"unbekannte Artikelnr."))</f>
        <v/>
      </c>
    </row>
    <row r="112">
      <c r="A112" s="7" t="n"/>
      <c r="B112" s="3" t="n"/>
      <c r="C112" s="3" t="n"/>
      <c r="D112" s="3" t="n"/>
      <c r="E112" s="3" t="n"/>
      <c r="F112" s="3" t="n"/>
      <c r="G112">
        <f>IF(B112="","",IFERROR(VLOOKUP(B112,Lagerbestand!$A$5:$B$504,2,FALSE),"unbekannte Artikelnr."))</f>
        <v/>
      </c>
    </row>
    <row r="113">
      <c r="A113" s="7" t="n"/>
      <c r="B113" s="3" t="n"/>
      <c r="C113" s="3" t="n"/>
      <c r="D113" s="3" t="n"/>
      <c r="E113" s="3" t="n"/>
      <c r="F113" s="3" t="n"/>
      <c r="G113">
        <f>IF(B113="","",IFERROR(VLOOKUP(B113,Lagerbestand!$A$5:$B$504,2,FALSE),"unbekannte Artikelnr."))</f>
        <v/>
      </c>
    </row>
    <row r="114">
      <c r="A114" s="7" t="n"/>
      <c r="B114" s="3" t="n"/>
      <c r="C114" s="3" t="n"/>
      <c r="D114" s="3" t="n"/>
      <c r="E114" s="3" t="n"/>
      <c r="F114" s="3" t="n"/>
      <c r="G114">
        <f>IF(B114="","",IFERROR(VLOOKUP(B114,Lagerbestand!$A$5:$B$504,2,FALSE),"unbekannte Artikelnr."))</f>
        <v/>
      </c>
    </row>
    <row r="115">
      <c r="A115" s="7" t="n"/>
      <c r="B115" s="3" t="n"/>
      <c r="C115" s="3" t="n"/>
      <c r="D115" s="3" t="n"/>
      <c r="E115" s="3" t="n"/>
      <c r="F115" s="3" t="n"/>
      <c r="G115">
        <f>IF(B115="","",IFERROR(VLOOKUP(B115,Lagerbestand!$A$5:$B$504,2,FALSE),"unbekannte Artikelnr."))</f>
        <v/>
      </c>
    </row>
    <row r="116">
      <c r="A116" s="7" t="n"/>
      <c r="B116" s="3" t="n"/>
      <c r="C116" s="3" t="n"/>
      <c r="D116" s="3" t="n"/>
      <c r="E116" s="3" t="n"/>
      <c r="F116" s="3" t="n"/>
      <c r="G116">
        <f>IF(B116="","",IFERROR(VLOOKUP(B116,Lagerbestand!$A$5:$B$504,2,FALSE),"unbekannte Artikelnr."))</f>
        <v/>
      </c>
    </row>
    <row r="117">
      <c r="A117" s="7" t="n"/>
      <c r="B117" s="3" t="n"/>
      <c r="C117" s="3" t="n"/>
      <c r="D117" s="3" t="n"/>
      <c r="E117" s="3" t="n"/>
      <c r="F117" s="3" t="n"/>
      <c r="G117">
        <f>IF(B117="","",IFERROR(VLOOKUP(B117,Lagerbestand!$A$5:$B$504,2,FALSE),"unbekannte Artikelnr."))</f>
        <v/>
      </c>
    </row>
    <row r="118">
      <c r="A118" s="7" t="n"/>
      <c r="B118" s="3" t="n"/>
      <c r="C118" s="3" t="n"/>
      <c r="D118" s="3" t="n"/>
      <c r="E118" s="3" t="n"/>
      <c r="F118" s="3" t="n"/>
      <c r="G118">
        <f>IF(B118="","",IFERROR(VLOOKUP(B118,Lagerbestand!$A$5:$B$504,2,FALSE),"unbekannte Artikelnr."))</f>
        <v/>
      </c>
    </row>
    <row r="119">
      <c r="A119" s="7" t="n"/>
      <c r="B119" s="3" t="n"/>
      <c r="C119" s="3" t="n"/>
      <c r="D119" s="3" t="n"/>
      <c r="E119" s="3" t="n"/>
      <c r="F119" s="3" t="n"/>
      <c r="G119">
        <f>IF(B119="","",IFERROR(VLOOKUP(B119,Lagerbestand!$A$5:$B$504,2,FALSE),"unbekannte Artikelnr."))</f>
        <v/>
      </c>
    </row>
    <row r="120">
      <c r="A120" s="7" t="n"/>
      <c r="B120" s="3" t="n"/>
      <c r="C120" s="3" t="n"/>
      <c r="D120" s="3" t="n"/>
      <c r="E120" s="3" t="n"/>
      <c r="F120" s="3" t="n"/>
      <c r="G120">
        <f>IF(B120="","",IFERROR(VLOOKUP(B120,Lagerbestand!$A$5:$B$504,2,FALSE),"unbekannte Artikelnr."))</f>
        <v/>
      </c>
    </row>
    <row r="121">
      <c r="A121" s="7" t="n"/>
      <c r="B121" s="3" t="n"/>
      <c r="C121" s="3" t="n"/>
      <c r="D121" s="3" t="n"/>
      <c r="E121" s="3" t="n"/>
      <c r="F121" s="3" t="n"/>
      <c r="G121">
        <f>IF(B121="","",IFERROR(VLOOKUP(B121,Lagerbestand!$A$5:$B$504,2,FALSE),"unbekannte Artikelnr."))</f>
        <v/>
      </c>
    </row>
    <row r="122">
      <c r="A122" s="7" t="n"/>
      <c r="B122" s="3" t="n"/>
      <c r="C122" s="3" t="n"/>
      <c r="D122" s="3" t="n"/>
      <c r="E122" s="3" t="n"/>
      <c r="F122" s="3" t="n"/>
      <c r="G122">
        <f>IF(B122="","",IFERROR(VLOOKUP(B122,Lagerbestand!$A$5:$B$504,2,FALSE),"unbekannte Artikelnr."))</f>
        <v/>
      </c>
    </row>
    <row r="123">
      <c r="A123" s="7" t="n"/>
      <c r="B123" s="3" t="n"/>
      <c r="C123" s="3" t="n"/>
      <c r="D123" s="3" t="n"/>
      <c r="E123" s="3" t="n"/>
      <c r="F123" s="3" t="n"/>
      <c r="G123">
        <f>IF(B123="","",IFERROR(VLOOKUP(B123,Lagerbestand!$A$5:$B$504,2,FALSE),"unbekannte Artikelnr."))</f>
        <v/>
      </c>
    </row>
    <row r="124">
      <c r="A124" s="7" t="n"/>
      <c r="B124" s="3" t="n"/>
      <c r="C124" s="3" t="n"/>
      <c r="D124" s="3" t="n"/>
      <c r="E124" s="3" t="n"/>
      <c r="F124" s="3" t="n"/>
      <c r="G124">
        <f>IF(B124="","",IFERROR(VLOOKUP(B124,Lagerbestand!$A$5:$B$504,2,FALSE),"unbekannte Artikelnr."))</f>
        <v/>
      </c>
    </row>
    <row r="125">
      <c r="A125" s="7" t="n"/>
      <c r="B125" s="3" t="n"/>
      <c r="C125" s="3" t="n"/>
      <c r="D125" s="3" t="n"/>
      <c r="E125" s="3" t="n"/>
      <c r="F125" s="3" t="n"/>
      <c r="G125">
        <f>IF(B125="","",IFERROR(VLOOKUP(B125,Lagerbestand!$A$5:$B$504,2,FALSE),"unbekannte Artikelnr."))</f>
        <v/>
      </c>
    </row>
    <row r="126">
      <c r="A126" s="7" t="n"/>
      <c r="B126" s="3" t="n"/>
      <c r="C126" s="3" t="n"/>
      <c r="D126" s="3" t="n"/>
      <c r="E126" s="3" t="n"/>
      <c r="F126" s="3" t="n"/>
      <c r="G126">
        <f>IF(B126="","",IFERROR(VLOOKUP(B126,Lagerbestand!$A$5:$B$504,2,FALSE),"unbekannte Artikelnr."))</f>
        <v/>
      </c>
    </row>
    <row r="127">
      <c r="A127" s="7" t="n"/>
      <c r="B127" s="3" t="n"/>
      <c r="C127" s="3" t="n"/>
      <c r="D127" s="3" t="n"/>
      <c r="E127" s="3" t="n"/>
      <c r="F127" s="3" t="n"/>
      <c r="G127">
        <f>IF(B127="","",IFERROR(VLOOKUP(B127,Lagerbestand!$A$5:$B$504,2,FALSE),"unbekannte Artikelnr."))</f>
        <v/>
      </c>
    </row>
    <row r="128">
      <c r="A128" s="7" t="n"/>
      <c r="B128" s="3" t="n"/>
      <c r="C128" s="3" t="n"/>
      <c r="D128" s="3" t="n"/>
      <c r="E128" s="3" t="n"/>
      <c r="F128" s="3" t="n"/>
      <c r="G128">
        <f>IF(B128="","",IFERROR(VLOOKUP(B128,Lagerbestand!$A$5:$B$504,2,FALSE),"unbekannte Artikelnr."))</f>
        <v/>
      </c>
    </row>
    <row r="129">
      <c r="A129" s="7" t="n"/>
      <c r="B129" s="3" t="n"/>
      <c r="C129" s="3" t="n"/>
      <c r="D129" s="3" t="n"/>
      <c r="E129" s="3" t="n"/>
      <c r="F129" s="3" t="n"/>
      <c r="G129">
        <f>IF(B129="","",IFERROR(VLOOKUP(B129,Lagerbestand!$A$5:$B$504,2,FALSE),"unbekannte Artikelnr."))</f>
        <v/>
      </c>
    </row>
    <row r="130">
      <c r="A130" s="7" t="n"/>
      <c r="B130" s="3" t="n"/>
      <c r="C130" s="3" t="n"/>
      <c r="D130" s="3" t="n"/>
      <c r="E130" s="3" t="n"/>
      <c r="F130" s="3" t="n"/>
      <c r="G130">
        <f>IF(B130="","",IFERROR(VLOOKUP(B130,Lagerbestand!$A$5:$B$504,2,FALSE),"unbekannte Artikelnr."))</f>
        <v/>
      </c>
    </row>
    <row r="131">
      <c r="A131" s="7" t="n"/>
      <c r="B131" s="3" t="n"/>
      <c r="C131" s="3" t="n"/>
      <c r="D131" s="3" t="n"/>
      <c r="E131" s="3" t="n"/>
      <c r="F131" s="3" t="n"/>
      <c r="G131">
        <f>IF(B131="","",IFERROR(VLOOKUP(B131,Lagerbestand!$A$5:$B$504,2,FALSE),"unbekannte Artikelnr."))</f>
        <v/>
      </c>
    </row>
    <row r="132">
      <c r="A132" s="7" t="n"/>
      <c r="B132" s="3" t="n"/>
      <c r="C132" s="3" t="n"/>
      <c r="D132" s="3" t="n"/>
      <c r="E132" s="3" t="n"/>
      <c r="F132" s="3" t="n"/>
      <c r="G132">
        <f>IF(B132="","",IFERROR(VLOOKUP(B132,Lagerbestand!$A$5:$B$504,2,FALSE),"unbekannte Artikelnr."))</f>
        <v/>
      </c>
    </row>
    <row r="133">
      <c r="A133" s="7" t="n"/>
      <c r="B133" s="3" t="n"/>
      <c r="C133" s="3" t="n"/>
      <c r="D133" s="3" t="n"/>
      <c r="E133" s="3" t="n"/>
      <c r="F133" s="3" t="n"/>
      <c r="G133">
        <f>IF(B133="","",IFERROR(VLOOKUP(B133,Lagerbestand!$A$5:$B$504,2,FALSE),"unbekannte Artikelnr."))</f>
        <v/>
      </c>
    </row>
    <row r="134">
      <c r="A134" s="7" t="n"/>
      <c r="B134" s="3" t="n"/>
      <c r="C134" s="3" t="n"/>
      <c r="D134" s="3" t="n"/>
      <c r="E134" s="3" t="n"/>
      <c r="F134" s="3" t="n"/>
      <c r="G134">
        <f>IF(B134="","",IFERROR(VLOOKUP(B134,Lagerbestand!$A$5:$B$504,2,FALSE),"unbekannte Artikelnr."))</f>
        <v/>
      </c>
    </row>
    <row r="135">
      <c r="A135" s="7" t="n"/>
      <c r="B135" s="3" t="n"/>
      <c r="C135" s="3" t="n"/>
      <c r="D135" s="3" t="n"/>
      <c r="E135" s="3" t="n"/>
      <c r="F135" s="3" t="n"/>
      <c r="G135">
        <f>IF(B135="","",IFERROR(VLOOKUP(B135,Lagerbestand!$A$5:$B$504,2,FALSE),"unbekannte Artikelnr."))</f>
        <v/>
      </c>
    </row>
    <row r="136">
      <c r="A136" s="7" t="n"/>
      <c r="B136" s="3" t="n"/>
      <c r="C136" s="3" t="n"/>
      <c r="D136" s="3" t="n"/>
      <c r="E136" s="3" t="n"/>
      <c r="F136" s="3" t="n"/>
      <c r="G136">
        <f>IF(B136="","",IFERROR(VLOOKUP(B136,Lagerbestand!$A$5:$B$504,2,FALSE),"unbekannte Artikelnr."))</f>
        <v/>
      </c>
    </row>
    <row r="137">
      <c r="A137" s="7" t="n"/>
      <c r="B137" s="3" t="n"/>
      <c r="C137" s="3" t="n"/>
      <c r="D137" s="3" t="n"/>
      <c r="E137" s="3" t="n"/>
      <c r="F137" s="3" t="n"/>
      <c r="G137">
        <f>IF(B137="","",IFERROR(VLOOKUP(B137,Lagerbestand!$A$5:$B$504,2,FALSE),"unbekannte Artikelnr."))</f>
        <v/>
      </c>
    </row>
    <row r="138">
      <c r="A138" s="7" t="n"/>
      <c r="B138" s="3" t="n"/>
      <c r="C138" s="3" t="n"/>
      <c r="D138" s="3" t="n"/>
      <c r="E138" s="3" t="n"/>
      <c r="F138" s="3" t="n"/>
      <c r="G138">
        <f>IF(B138="","",IFERROR(VLOOKUP(B138,Lagerbestand!$A$5:$B$504,2,FALSE),"unbekannte Artikelnr."))</f>
        <v/>
      </c>
    </row>
    <row r="139">
      <c r="A139" s="7" t="n"/>
      <c r="B139" s="3" t="n"/>
      <c r="C139" s="3" t="n"/>
      <c r="D139" s="3" t="n"/>
      <c r="E139" s="3" t="n"/>
      <c r="F139" s="3" t="n"/>
      <c r="G139">
        <f>IF(B139="","",IFERROR(VLOOKUP(B139,Lagerbestand!$A$5:$B$504,2,FALSE),"unbekannte Artikelnr."))</f>
        <v/>
      </c>
    </row>
    <row r="140">
      <c r="A140" s="7" t="n"/>
      <c r="B140" s="3" t="n"/>
      <c r="C140" s="3" t="n"/>
      <c r="D140" s="3" t="n"/>
      <c r="E140" s="3" t="n"/>
      <c r="F140" s="3" t="n"/>
      <c r="G140">
        <f>IF(B140="","",IFERROR(VLOOKUP(B140,Lagerbestand!$A$5:$B$504,2,FALSE),"unbekannte Artikelnr."))</f>
        <v/>
      </c>
    </row>
    <row r="141">
      <c r="A141" s="7" t="n"/>
      <c r="B141" s="3" t="n"/>
      <c r="C141" s="3" t="n"/>
      <c r="D141" s="3" t="n"/>
      <c r="E141" s="3" t="n"/>
      <c r="F141" s="3" t="n"/>
      <c r="G141">
        <f>IF(B141="","",IFERROR(VLOOKUP(B141,Lagerbestand!$A$5:$B$504,2,FALSE),"unbekannte Artikelnr."))</f>
        <v/>
      </c>
    </row>
    <row r="142">
      <c r="A142" s="7" t="n"/>
      <c r="B142" s="3" t="n"/>
      <c r="C142" s="3" t="n"/>
      <c r="D142" s="3" t="n"/>
      <c r="E142" s="3" t="n"/>
      <c r="F142" s="3" t="n"/>
      <c r="G142">
        <f>IF(B142="","",IFERROR(VLOOKUP(B142,Lagerbestand!$A$5:$B$504,2,FALSE),"unbekannte Artikelnr."))</f>
        <v/>
      </c>
    </row>
    <row r="143">
      <c r="A143" s="7" t="n"/>
      <c r="B143" s="3" t="n"/>
      <c r="C143" s="3" t="n"/>
      <c r="D143" s="3" t="n"/>
      <c r="E143" s="3" t="n"/>
      <c r="F143" s="3" t="n"/>
      <c r="G143">
        <f>IF(B143="","",IFERROR(VLOOKUP(B143,Lagerbestand!$A$5:$B$504,2,FALSE),"unbekannte Artikelnr."))</f>
        <v/>
      </c>
    </row>
    <row r="144">
      <c r="A144" s="7" t="n"/>
      <c r="B144" s="3" t="n"/>
      <c r="C144" s="3" t="n"/>
      <c r="D144" s="3" t="n"/>
      <c r="E144" s="3" t="n"/>
      <c r="F144" s="3" t="n"/>
      <c r="G144">
        <f>IF(B144="","",IFERROR(VLOOKUP(B144,Lagerbestand!$A$5:$B$504,2,FALSE),"unbekannte Artikelnr."))</f>
        <v/>
      </c>
    </row>
    <row r="145">
      <c r="A145" s="7" t="n"/>
      <c r="B145" s="3" t="n"/>
      <c r="C145" s="3" t="n"/>
      <c r="D145" s="3" t="n"/>
      <c r="E145" s="3" t="n"/>
      <c r="F145" s="3" t="n"/>
      <c r="G145">
        <f>IF(B145="","",IFERROR(VLOOKUP(B145,Lagerbestand!$A$5:$B$504,2,FALSE),"unbekannte Artikelnr."))</f>
        <v/>
      </c>
    </row>
    <row r="146">
      <c r="A146" s="7" t="n"/>
      <c r="B146" s="3" t="n"/>
      <c r="C146" s="3" t="n"/>
      <c r="D146" s="3" t="n"/>
      <c r="E146" s="3" t="n"/>
      <c r="F146" s="3" t="n"/>
      <c r="G146">
        <f>IF(B146="","",IFERROR(VLOOKUP(B146,Lagerbestand!$A$5:$B$504,2,FALSE),"unbekannte Artikelnr."))</f>
        <v/>
      </c>
    </row>
    <row r="147">
      <c r="A147" s="7" t="n"/>
      <c r="B147" s="3" t="n"/>
      <c r="C147" s="3" t="n"/>
      <c r="D147" s="3" t="n"/>
      <c r="E147" s="3" t="n"/>
      <c r="F147" s="3" t="n"/>
      <c r="G147">
        <f>IF(B147="","",IFERROR(VLOOKUP(B147,Lagerbestand!$A$5:$B$504,2,FALSE),"unbekannte Artikelnr."))</f>
        <v/>
      </c>
    </row>
    <row r="148">
      <c r="A148" s="7" t="n"/>
      <c r="B148" s="3" t="n"/>
      <c r="C148" s="3" t="n"/>
      <c r="D148" s="3" t="n"/>
      <c r="E148" s="3" t="n"/>
      <c r="F148" s="3" t="n"/>
      <c r="G148">
        <f>IF(B148="","",IFERROR(VLOOKUP(B148,Lagerbestand!$A$5:$B$504,2,FALSE),"unbekannte Artikelnr."))</f>
        <v/>
      </c>
    </row>
    <row r="149">
      <c r="A149" s="7" t="n"/>
      <c r="B149" s="3" t="n"/>
      <c r="C149" s="3" t="n"/>
      <c r="D149" s="3" t="n"/>
      <c r="E149" s="3" t="n"/>
      <c r="F149" s="3" t="n"/>
      <c r="G149">
        <f>IF(B149="","",IFERROR(VLOOKUP(B149,Lagerbestand!$A$5:$B$504,2,FALSE),"unbekannte Artikelnr."))</f>
        <v/>
      </c>
    </row>
    <row r="150">
      <c r="A150" s="7" t="n"/>
      <c r="B150" s="3" t="n"/>
      <c r="C150" s="3" t="n"/>
      <c r="D150" s="3" t="n"/>
      <c r="E150" s="3" t="n"/>
      <c r="F150" s="3" t="n"/>
      <c r="G150">
        <f>IF(B150="","",IFERROR(VLOOKUP(B150,Lagerbestand!$A$5:$B$504,2,FALSE),"unbekannte Artikelnr."))</f>
        <v/>
      </c>
    </row>
    <row r="151">
      <c r="A151" s="7" t="n"/>
      <c r="B151" s="3" t="n"/>
      <c r="C151" s="3" t="n"/>
      <c r="D151" s="3" t="n"/>
      <c r="E151" s="3" t="n"/>
      <c r="F151" s="3" t="n"/>
      <c r="G151">
        <f>IF(B151="","",IFERROR(VLOOKUP(B151,Lagerbestand!$A$5:$B$504,2,FALSE),"unbekannte Artikelnr."))</f>
        <v/>
      </c>
    </row>
    <row r="152">
      <c r="A152" s="7" t="n"/>
      <c r="B152" s="3" t="n"/>
      <c r="C152" s="3" t="n"/>
      <c r="D152" s="3" t="n"/>
      <c r="E152" s="3" t="n"/>
      <c r="F152" s="3" t="n"/>
      <c r="G152">
        <f>IF(B152="","",IFERROR(VLOOKUP(B152,Lagerbestand!$A$5:$B$504,2,FALSE),"unbekannte Artikelnr."))</f>
        <v/>
      </c>
    </row>
    <row r="153">
      <c r="A153" s="7" t="n"/>
      <c r="B153" s="3" t="n"/>
      <c r="C153" s="3" t="n"/>
      <c r="D153" s="3" t="n"/>
      <c r="E153" s="3" t="n"/>
      <c r="F153" s="3" t="n"/>
      <c r="G153">
        <f>IF(B153="","",IFERROR(VLOOKUP(B153,Lagerbestand!$A$5:$B$504,2,FALSE),"unbekannte Artikelnr."))</f>
        <v/>
      </c>
    </row>
    <row r="154">
      <c r="A154" s="7" t="n"/>
      <c r="B154" s="3" t="n"/>
      <c r="C154" s="3" t="n"/>
      <c r="D154" s="3" t="n"/>
      <c r="E154" s="3" t="n"/>
      <c r="F154" s="3" t="n"/>
      <c r="G154">
        <f>IF(B154="","",IFERROR(VLOOKUP(B154,Lagerbestand!$A$5:$B$504,2,FALSE),"unbekannte Artikelnr."))</f>
        <v/>
      </c>
    </row>
    <row r="155">
      <c r="A155" s="7" t="n"/>
      <c r="B155" s="3" t="n"/>
      <c r="C155" s="3" t="n"/>
      <c r="D155" s="3" t="n"/>
      <c r="E155" s="3" t="n"/>
      <c r="F155" s="3" t="n"/>
      <c r="G155">
        <f>IF(B155="","",IFERROR(VLOOKUP(B155,Lagerbestand!$A$5:$B$504,2,FALSE),"unbekannte Artikelnr."))</f>
        <v/>
      </c>
    </row>
    <row r="156">
      <c r="A156" s="7" t="n"/>
      <c r="B156" s="3" t="n"/>
      <c r="C156" s="3" t="n"/>
      <c r="D156" s="3" t="n"/>
      <c r="E156" s="3" t="n"/>
      <c r="F156" s="3" t="n"/>
      <c r="G156">
        <f>IF(B156="","",IFERROR(VLOOKUP(B156,Lagerbestand!$A$5:$B$504,2,FALSE),"unbekannte Artikelnr."))</f>
        <v/>
      </c>
    </row>
    <row r="157">
      <c r="A157" s="7" t="n"/>
      <c r="B157" s="3" t="n"/>
      <c r="C157" s="3" t="n"/>
      <c r="D157" s="3" t="n"/>
      <c r="E157" s="3" t="n"/>
      <c r="F157" s="3" t="n"/>
      <c r="G157">
        <f>IF(B157="","",IFERROR(VLOOKUP(B157,Lagerbestand!$A$5:$B$504,2,FALSE),"unbekannte Artikelnr."))</f>
        <v/>
      </c>
    </row>
    <row r="158">
      <c r="A158" s="7" t="n"/>
      <c r="B158" s="3" t="n"/>
      <c r="C158" s="3" t="n"/>
      <c r="D158" s="3" t="n"/>
      <c r="E158" s="3" t="n"/>
      <c r="F158" s="3" t="n"/>
      <c r="G158">
        <f>IF(B158="","",IFERROR(VLOOKUP(B158,Lagerbestand!$A$5:$B$504,2,FALSE),"unbekannte Artikelnr."))</f>
        <v/>
      </c>
    </row>
    <row r="159">
      <c r="A159" s="7" t="n"/>
      <c r="B159" s="3" t="n"/>
      <c r="C159" s="3" t="n"/>
      <c r="D159" s="3" t="n"/>
      <c r="E159" s="3" t="n"/>
      <c r="F159" s="3" t="n"/>
      <c r="G159">
        <f>IF(B159="","",IFERROR(VLOOKUP(B159,Lagerbestand!$A$5:$B$504,2,FALSE),"unbekannte Artikelnr."))</f>
        <v/>
      </c>
    </row>
    <row r="160">
      <c r="A160" s="7" t="n"/>
      <c r="B160" s="3" t="n"/>
      <c r="C160" s="3" t="n"/>
      <c r="D160" s="3" t="n"/>
      <c r="E160" s="3" t="n"/>
      <c r="F160" s="3" t="n"/>
      <c r="G160">
        <f>IF(B160="","",IFERROR(VLOOKUP(B160,Lagerbestand!$A$5:$B$504,2,FALSE),"unbekannte Artikelnr."))</f>
        <v/>
      </c>
    </row>
    <row r="161">
      <c r="A161" s="7" t="n"/>
      <c r="B161" s="3" t="n"/>
      <c r="C161" s="3" t="n"/>
      <c r="D161" s="3" t="n"/>
      <c r="E161" s="3" t="n"/>
      <c r="F161" s="3" t="n"/>
      <c r="G161">
        <f>IF(B161="","",IFERROR(VLOOKUP(B161,Lagerbestand!$A$5:$B$504,2,FALSE),"unbekannte Artikelnr."))</f>
        <v/>
      </c>
    </row>
    <row r="162">
      <c r="A162" s="7" t="n"/>
      <c r="B162" s="3" t="n"/>
      <c r="C162" s="3" t="n"/>
      <c r="D162" s="3" t="n"/>
      <c r="E162" s="3" t="n"/>
      <c r="F162" s="3" t="n"/>
      <c r="G162">
        <f>IF(B162="","",IFERROR(VLOOKUP(B162,Lagerbestand!$A$5:$B$504,2,FALSE),"unbekannte Artikelnr."))</f>
        <v/>
      </c>
    </row>
    <row r="163">
      <c r="A163" s="7" t="n"/>
      <c r="B163" s="3" t="n"/>
      <c r="C163" s="3" t="n"/>
      <c r="D163" s="3" t="n"/>
      <c r="E163" s="3" t="n"/>
      <c r="F163" s="3" t="n"/>
      <c r="G163">
        <f>IF(B163="","",IFERROR(VLOOKUP(B163,Lagerbestand!$A$5:$B$504,2,FALSE),"unbekannte Artikelnr."))</f>
        <v/>
      </c>
    </row>
    <row r="164">
      <c r="A164" s="7" t="n"/>
      <c r="B164" s="3" t="n"/>
      <c r="C164" s="3" t="n"/>
      <c r="D164" s="3" t="n"/>
      <c r="E164" s="3" t="n"/>
      <c r="F164" s="3" t="n"/>
      <c r="G164">
        <f>IF(B164="","",IFERROR(VLOOKUP(B164,Lagerbestand!$A$5:$B$504,2,FALSE),"unbekannte Artikelnr."))</f>
        <v/>
      </c>
    </row>
    <row r="165">
      <c r="A165" s="7" t="n"/>
      <c r="B165" s="3" t="n"/>
      <c r="C165" s="3" t="n"/>
      <c r="D165" s="3" t="n"/>
      <c r="E165" s="3" t="n"/>
      <c r="F165" s="3" t="n"/>
      <c r="G165">
        <f>IF(B165="","",IFERROR(VLOOKUP(B165,Lagerbestand!$A$5:$B$504,2,FALSE),"unbekannte Artikelnr."))</f>
        <v/>
      </c>
    </row>
    <row r="166">
      <c r="A166" s="7" t="n"/>
      <c r="B166" s="3" t="n"/>
      <c r="C166" s="3" t="n"/>
      <c r="D166" s="3" t="n"/>
      <c r="E166" s="3" t="n"/>
      <c r="F166" s="3" t="n"/>
      <c r="G166">
        <f>IF(B166="","",IFERROR(VLOOKUP(B166,Lagerbestand!$A$5:$B$504,2,FALSE),"unbekannte Artikelnr."))</f>
        <v/>
      </c>
    </row>
    <row r="167">
      <c r="A167" s="7" t="n"/>
      <c r="B167" s="3" t="n"/>
      <c r="C167" s="3" t="n"/>
      <c r="D167" s="3" t="n"/>
      <c r="E167" s="3" t="n"/>
      <c r="F167" s="3" t="n"/>
      <c r="G167">
        <f>IF(B167="","",IFERROR(VLOOKUP(B167,Lagerbestand!$A$5:$B$504,2,FALSE),"unbekannte Artikelnr."))</f>
        <v/>
      </c>
    </row>
    <row r="168">
      <c r="A168" s="7" t="n"/>
      <c r="B168" s="3" t="n"/>
      <c r="C168" s="3" t="n"/>
      <c r="D168" s="3" t="n"/>
      <c r="E168" s="3" t="n"/>
      <c r="F168" s="3" t="n"/>
      <c r="G168">
        <f>IF(B168="","",IFERROR(VLOOKUP(B168,Lagerbestand!$A$5:$B$504,2,FALSE),"unbekannte Artikelnr."))</f>
        <v/>
      </c>
    </row>
    <row r="169">
      <c r="A169" s="7" t="n"/>
      <c r="B169" s="3" t="n"/>
      <c r="C169" s="3" t="n"/>
      <c r="D169" s="3" t="n"/>
      <c r="E169" s="3" t="n"/>
      <c r="F169" s="3" t="n"/>
      <c r="G169">
        <f>IF(B169="","",IFERROR(VLOOKUP(B169,Lagerbestand!$A$5:$B$504,2,FALSE),"unbekannte Artikelnr."))</f>
        <v/>
      </c>
    </row>
    <row r="170">
      <c r="A170" s="7" t="n"/>
      <c r="B170" s="3" t="n"/>
      <c r="C170" s="3" t="n"/>
      <c r="D170" s="3" t="n"/>
      <c r="E170" s="3" t="n"/>
      <c r="F170" s="3" t="n"/>
      <c r="G170">
        <f>IF(B170="","",IFERROR(VLOOKUP(B170,Lagerbestand!$A$5:$B$504,2,FALSE),"unbekannte Artikelnr."))</f>
        <v/>
      </c>
    </row>
    <row r="171">
      <c r="A171" s="7" t="n"/>
      <c r="B171" s="3" t="n"/>
      <c r="C171" s="3" t="n"/>
      <c r="D171" s="3" t="n"/>
      <c r="E171" s="3" t="n"/>
      <c r="F171" s="3" t="n"/>
      <c r="G171">
        <f>IF(B171="","",IFERROR(VLOOKUP(B171,Lagerbestand!$A$5:$B$504,2,FALSE),"unbekannte Artikelnr."))</f>
        <v/>
      </c>
    </row>
    <row r="172">
      <c r="A172" s="7" t="n"/>
      <c r="B172" s="3" t="n"/>
      <c r="C172" s="3" t="n"/>
      <c r="D172" s="3" t="n"/>
      <c r="E172" s="3" t="n"/>
      <c r="F172" s="3" t="n"/>
      <c r="G172">
        <f>IF(B172="","",IFERROR(VLOOKUP(B172,Lagerbestand!$A$5:$B$504,2,FALSE),"unbekannte Artikelnr."))</f>
        <v/>
      </c>
    </row>
    <row r="173">
      <c r="A173" s="7" t="n"/>
      <c r="B173" s="3" t="n"/>
      <c r="C173" s="3" t="n"/>
      <c r="D173" s="3" t="n"/>
      <c r="E173" s="3" t="n"/>
      <c r="F173" s="3" t="n"/>
      <c r="G173">
        <f>IF(B173="","",IFERROR(VLOOKUP(B173,Lagerbestand!$A$5:$B$504,2,FALSE),"unbekannte Artikelnr."))</f>
        <v/>
      </c>
    </row>
    <row r="174">
      <c r="A174" s="7" t="n"/>
      <c r="B174" s="3" t="n"/>
      <c r="C174" s="3" t="n"/>
      <c r="D174" s="3" t="n"/>
      <c r="E174" s="3" t="n"/>
      <c r="F174" s="3" t="n"/>
      <c r="G174">
        <f>IF(B174="","",IFERROR(VLOOKUP(B174,Lagerbestand!$A$5:$B$504,2,FALSE),"unbekannte Artikelnr."))</f>
        <v/>
      </c>
    </row>
    <row r="175">
      <c r="A175" s="7" t="n"/>
      <c r="B175" s="3" t="n"/>
      <c r="C175" s="3" t="n"/>
      <c r="D175" s="3" t="n"/>
      <c r="E175" s="3" t="n"/>
      <c r="F175" s="3" t="n"/>
      <c r="G175">
        <f>IF(B175="","",IFERROR(VLOOKUP(B175,Lagerbestand!$A$5:$B$504,2,FALSE),"unbekannte Artikelnr."))</f>
        <v/>
      </c>
    </row>
    <row r="176">
      <c r="A176" s="7" t="n"/>
      <c r="B176" s="3" t="n"/>
      <c r="C176" s="3" t="n"/>
      <c r="D176" s="3" t="n"/>
      <c r="E176" s="3" t="n"/>
      <c r="F176" s="3" t="n"/>
      <c r="G176">
        <f>IF(B176="","",IFERROR(VLOOKUP(B176,Lagerbestand!$A$5:$B$504,2,FALSE),"unbekannte Artikelnr."))</f>
        <v/>
      </c>
    </row>
    <row r="177">
      <c r="A177" s="7" t="n"/>
      <c r="B177" s="3" t="n"/>
      <c r="C177" s="3" t="n"/>
      <c r="D177" s="3" t="n"/>
      <c r="E177" s="3" t="n"/>
      <c r="F177" s="3" t="n"/>
      <c r="G177">
        <f>IF(B177="","",IFERROR(VLOOKUP(B177,Lagerbestand!$A$5:$B$504,2,FALSE),"unbekannte Artikelnr."))</f>
        <v/>
      </c>
    </row>
    <row r="178">
      <c r="A178" s="7" t="n"/>
      <c r="B178" s="3" t="n"/>
      <c r="C178" s="3" t="n"/>
      <c r="D178" s="3" t="n"/>
      <c r="E178" s="3" t="n"/>
      <c r="F178" s="3" t="n"/>
      <c r="G178">
        <f>IF(B178="","",IFERROR(VLOOKUP(B178,Lagerbestand!$A$5:$B$504,2,FALSE),"unbekannte Artikelnr."))</f>
        <v/>
      </c>
    </row>
    <row r="179">
      <c r="A179" s="7" t="n"/>
      <c r="B179" s="3" t="n"/>
      <c r="C179" s="3" t="n"/>
      <c r="D179" s="3" t="n"/>
      <c r="E179" s="3" t="n"/>
      <c r="F179" s="3" t="n"/>
      <c r="G179">
        <f>IF(B179="","",IFERROR(VLOOKUP(B179,Lagerbestand!$A$5:$B$504,2,FALSE),"unbekannte Artikelnr."))</f>
        <v/>
      </c>
    </row>
    <row r="180">
      <c r="A180" s="7" t="n"/>
      <c r="B180" s="3" t="n"/>
      <c r="C180" s="3" t="n"/>
      <c r="D180" s="3" t="n"/>
      <c r="E180" s="3" t="n"/>
      <c r="F180" s="3" t="n"/>
      <c r="G180">
        <f>IF(B180="","",IFERROR(VLOOKUP(B180,Lagerbestand!$A$5:$B$504,2,FALSE),"unbekannte Artikelnr."))</f>
        <v/>
      </c>
    </row>
    <row r="181">
      <c r="A181" s="7" t="n"/>
      <c r="B181" s="3" t="n"/>
      <c r="C181" s="3" t="n"/>
      <c r="D181" s="3" t="n"/>
      <c r="E181" s="3" t="n"/>
      <c r="F181" s="3" t="n"/>
      <c r="G181">
        <f>IF(B181="","",IFERROR(VLOOKUP(B181,Lagerbestand!$A$5:$B$504,2,FALSE),"unbekannte Artikelnr."))</f>
        <v/>
      </c>
    </row>
    <row r="182">
      <c r="A182" s="7" t="n"/>
      <c r="B182" s="3" t="n"/>
      <c r="C182" s="3" t="n"/>
      <c r="D182" s="3" t="n"/>
      <c r="E182" s="3" t="n"/>
      <c r="F182" s="3" t="n"/>
      <c r="G182">
        <f>IF(B182="","",IFERROR(VLOOKUP(B182,Lagerbestand!$A$5:$B$504,2,FALSE),"unbekannte Artikelnr."))</f>
        <v/>
      </c>
    </row>
    <row r="183">
      <c r="A183" s="7" t="n"/>
      <c r="B183" s="3" t="n"/>
      <c r="C183" s="3" t="n"/>
      <c r="D183" s="3" t="n"/>
      <c r="E183" s="3" t="n"/>
      <c r="F183" s="3" t="n"/>
      <c r="G183">
        <f>IF(B183="","",IFERROR(VLOOKUP(B183,Lagerbestand!$A$5:$B$504,2,FALSE),"unbekannte Artikelnr."))</f>
        <v/>
      </c>
    </row>
    <row r="184">
      <c r="A184" s="7" t="n"/>
      <c r="B184" s="3" t="n"/>
      <c r="C184" s="3" t="n"/>
      <c r="D184" s="3" t="n"/>
      <c r="E184" s="3" t="n"/>
      <c r="F184" s="3" t="n"/>
      <c r="G184">
        <f>IF(B184="","",IFERROR(VLOOKUP(B184,Lagerbestand!$A$5:$B$504,2,FALSE),"unbekannte Artikelnr."))</f>
        <v/>
      </c>
    </row>
    <row r="185">
      <c r="A185" s="7" t="n"/>
      <c r="B185" s="3" t="n"/>
      <c r="C185" s="3" t="n"/>
      <c r="D185" s="3" t="n"/>
      <c r="E185" s="3" t="n"/>
      <c r="F185" s="3" t="n"/>
      <c r="G185">
        <f>IF(B185="","",IFERROR(VLOOKUP(B185,Lagerbestand!$A$5:$B$504,2,FALSE),"unbekannte Artikelnr."))</f>
        <v/>
      </c>
    </row>
    <row r="186">
      <c r="A186" s="7" t="n"/>
      <c r="B186" s="3" t="n"/>
      <c r="C186" s="3" t="n"/>
      <c r="D186" s="3" t="n"/>
      <c r="E186" s="3" t="n"/>
      <c r="F186" s="3" t="n"/>
      <c r="G186">
        <f>IF(B186="","",IFERROR(VLOOKUP(B186,Lagerbestand!$A$5:$B$504,2,FALSE),"unbekannte Artikelnr."))</f>
        <v/>
      </c>
    </row>
    <row r="187">
      <c r="A187" s="7" t="n"/>
      <c r="B187" s="3" t="n"/>
      <c r="C187" s="3" t="n"/>
      <c r="D187" s="3" t="n"/>
      <c r="E187" s="3" t="n"/>
      <c r="F187" s="3" t="n"/>
      <c r="G187">
        <f>IF(B187="","",IFERROR(VLOOKUP(B187,Lagerbestand!$A$5:$B$504,2,FALSE),"unbekannte Artikelnr."))</f>
        <v/>
      </c>
    </row>
    <row r="188">
      <c r="A188" s="7" t="n"/>
      <c r="B188" s="3" t="n"/>
      <c r="C188" s="3" t="n"/>
      <c r="D188" s="3" t="n"/>
      <c r="E188" s="3" t="n"/>
      <c r="F188" s="3" t="n"/>
      <c r="G188">
        <f>IF(B188="","",IFERROR(VLOOKUP(B188,Lagerbestand!$A$5:$B$504,2,FALSE),"unbekannte Artikelnr."))</f>
        <v/>
      </c>
    </row>
    <row r="189">
      <c r="A189" s="7" t="n"/>
      <c r="B189" s="3" t="n"/>
      <c r="C189" s="3" t="n"/>
      <c r="D189" s="3" t="n"/>
      <c r="E189" s="3" t="n"/>
      <c r="F189" s="3" t="n"/>
      <c r="G189">
        <f>IF(B189="","",IFERROR(VLOOKUP(B189,Lagerbestand!$A$5:$B$504,2,FALSE),"unbekannte Artikelnr."))</f>
        <v/>
      </c>
    </row>
    <row r="190">
      <c r="A190" s="7" t="n"/>
      <c r="B190" s="3" t="n"/>
      <c r="C190" s="3" t="n"/>
      <c r="D190" s="3" t="n"/>
      <c r="E190" s="3" t="n"/>
      <c r="F190" s="3" t="n"/>
      <c r="G190">
        <f>IF(B190="","",IFERROR(VLOOKUP(B190,Lagerbestand!$A$5:$B$504,2,FALSE),"unbekannte Artikelnr."))</f>
        <v/>
      </c>
    </row>
    <row r="191">
      <c r="A191" s="7" t="n"/>
      <c r="B191" s="3" t="n"/>
      <c r="C191" s="3" t="n"/>
      <c r="D191" s="3" t="n"/>
      <c r="E191" s="3" t="n"/>
      <c r="F191" s="3" t="n"/>
      <c r="G191">
        <f>IF(B191="","",IFERROR(VLOOKUP(B191,Lagerbestand!$A$5:$B$504,2,FALSE),"unbekannte Artikelnr."))</f>
        <v/>
      </c>
    </row>
    <row r="192">
      <c r="A192" s="7" t="n"/>
      <c r="B192" s="3" t="n"/>
      <c r="C192" s="3" t="n"/>
      <c r="D192" s="3" t="n"/>
      <c r="E192" s="3" t="n"/>
      <c r="F192" s="3" t="n"/>
      <c r="G192">
        <f>IF(B192="","",IFERROR(VLOOKUP(B192,Lagerbestand!$A$5:$B$504,2,FALSE),"unbekannte Artikelnr."))</f>
        <v/>
      </c>
    </row>
    <row r="193">
      <c r="A193" s="7" t="n"/>
      <c r="B193" s="3" t="n"/>
      <c r="C193" s="3" t="n"/>
      <c r="D193" s="3" t="n"/>
      <c r="E193" s="3" t="n"/>
      <c r="F193" s="3" t="n"/>
      <c r="G193">
        <f>IF(B193="","",IFERROR(VLOOKUP(B193,Lagerbestand!$A$5:$B$504,2,FALSE),"unbekannte Artikelnr."))</f>
        <v/>
      </c>
    </row>
    <row r="194">
      <c r="A194" s="7" t="n"/>
      <c r="B194" s="3" t="n"/>
      <c r="C194" s="3" t="n"/>
      <c r="D194" s="3" t="n"/>
      <c r="E194" s="3" t="n"/>
      <c r="F194" s="3" t="n"/>
      <c r="G194">
        <f>IF(B194="","",IFERROR(VLOOKUP(B194,Lagerbestand!$A$5:$B$504,2,FALSE),"unbekannte Artikelnr."))</f>
        <v/>
      </c>
    </row>
    <row r="195">
      <c r="A195" s="7" t="n"/>
      <c r="B195" s="3" t="n"/>
      <c r="C195" s="3" t="n"/>
      <c r="D195" s="3" t="n"/>
      <c r="E195" s="3" t="n"/>
      <c r="F195" s="3" t="n"/>
      <c r="G195">
        <f>IF(B195="","",IFERROR(VLOOKUP(B195,Lagerbestand!$A$5:$B$504,2,FALSE),"unbekannte Artikelnr."))</f>
        <v/>
      </c>
    </row>
    <row r="196">
      <c r="A196" s="7" t="n"/>
      <c r="B196" s="3" t="n"/>
      <c r="C196" s="3" t="n"/>
      <c r="D196" s="3" t="n"/>
      <c r="E196" s="3" t="n"/>
      <c r="F196" s="3" t="n"/>
      <c r="G196">
        <f>IF(B196="","",IFERROR(VLOOKUP(B196,Lagerbestand!$A$5:$B$504,2,FALSE),"unbekannte Artikelnr."))</f>
        <v/>
      </c>
    </row>
    <row r="197">
      <c r="A197" s="7" t="n"/>
      <c r="B197" s="3" t="n"/>
      <c r="C197" s="3" t="n"/>
      <c r="D197" s="3" t="n"/>
      <c r="E197" s="3" t="n"/>
      <c r="F197" s="3" t="n"/>
      <c r="G197">
        <f>IF(B197="","",IFERROR(VLOOKUP(B197,Lagerbestand!$A$5:$B$504,2,FALSE),"unbekannte Artikelnr."))</f>
        <v/>
      </c>
    </row>
    <row r="198">
      <c r="A198" s="7" t="n"/>
      <c r="B198" s="3" t="n"/>
      <c r="C198" s="3" t="n"/>
      <c r="D198" s="3" t="n"/>
      <c r="E198" s="3" t="n"/>
      <c r="F198" s="3" t="n"/>
      <c r="G198">
        <f>IF(B198="","",IFERROR(VLOOKUP(B198,Lagerbestand!$A$5:$B$504,2,FALSE),"unbekannte Artikelnr."))</f>
        <v/>
      </c>
    </row>
    <row r="199">
      <c r="A199" s="7" t="n"/>
      <c r="B199" s="3" t="n"/>
      <c r="C199" s="3" t="n"/>
      <c r="D199" s="3" t="n"/>
      <c r="E199" s="3" t="n"/>
      <c r="F199" s="3" t="n"/>
      <c r="G199">
        <f>IF(B199="","",IFERROR(VLOOKUP(B199,Lagerbestand!$A$5:$B$504,2,FALSE),"unbekannte Artikelnr."))</f>
        <v/>
      </c>
    </row>
    <row r="200">
      <c r="A200" s="7" t="n"/>
      <c r="B200" s="3" t="n"/>
      <c r="C200" s="3" t="n"/>
      <c r="D200" s="3" t="n"/>
      <c r="E200" s="3" t="n"/>
      <c r="F200" s="3" t="n"/>
      <c r="G200">
        <f>IF(B200="","",IFERROR(VLOOKUP(B200,Lagerbestand!$A$5:$B$504,2,FALSE),"unbekannte Artikelnr."))</f>
        <v/>
      </c>
    </row>
    <row r="201">
      <c r="A201" s="7" t="n"/>
      <c r="B201" s="3" t="n"/>
      <c r="C201" s="3" t="n"/>
      <c r="D201" s="3" t="n"/>
      <c r="E201" s="3" t="n"/>
      <c r="F201" s="3" t="n"/>
      <c r="G201">
        <f>IF(B201="","",IFERROR(VLOOKUP(B201,Lagerbestand!$A$5:$B$504,2,FALSE),"unbekannte Artikelnr."))</f>
        <v/>
      </c>
    </row>
    <row r="202">
      <c r="A202" s="7" t="n"/>
      <c r="B202" s="3" t="n"/>
      <c r="C202" s="3" t="n"/>
      <c r="D202" s="3" t="n"/>
      <c r="E202" s="3" t="n"/>
      <c r="F202" s="3" t="n"/>
      <c r="G202">
        <f>IF(B202="","",IFERROR(VLOOKUP(B202,Lagerbestand!$A$5:$B$504,2,FALSE),"unbekannte Artikelnr."))</f>
        <v/>
      </c>
    </row>
    <row r="203">
      <c r="A203" s="7" t="n"/>
      <c r="B203" s="3" t="n"/>
      <c r="C203" s="3" t="n"/>
      <c r="D203" s="3" t="n"/>
      <c r="E203" s="3" t="n"/>
      <c r="F203" s="3" t="n"/>
      <c r="G203">
        <f>IF(B203="","",IFERROR(VLOOKUP(B203,Lagerbestand!$A$5:$B$504,2,FALSE),"unbekannte Artikelnr."))</f>
        <v/>
      </c>
    </row>
    <row r="204">
      <c r="A204" s="7" t="n"/>
      <c r="B204" s="3" t="n"/>
      <c r="C204" s="3" t="n"/>
      <c r="D204" s="3" t="n"/>
      <c r="E204" s="3" t="n"/>
      <c r="F204" s="3" t="n"/>
      <c r="G204">
        <f>IF(B204="","",IFERROR(VLOOKUP(B204,Lagerbestand!$A$5:$B$504,2,FALSE),"unbekannte Artikelnr."))</f>
        <v/>
      </c>
    </row>
    <row r="205">
      <c r="A205" s="7" t="n"/>
      <c r="B205" s="3" t="n"/>
      <c r="C205" s="3" t="n"/>
      <c r="D205" s="3" t="n"/>
      <c r="E205" s="3" t="n"/>
      <c r="F205" s="3" t="n"/>
      <c r="G205">
        <f>IF(B205="","",IFERROR(VLOOKUP(B205,Lagerbestand!$A$5:$B$504,2,FALSE),"unbekannte Artikelnr."))</f>
        <v/>
      </c>
    </row>
    <row r="206">
      <c r="A206" s="7" t="n"/>
      <c r="B206" s="3" t="n"/>
      <c r="C206" s="3" t="n"/>
      <c r="D206" s="3" t="n"/>
      <c r="E206" s="3" t="n"/>
      <c r="F206" s="3" t="n"/>
      <c r="G206">
        <f>IF(B206="","",IFERROR(VLOOKUP(B206,Lagerbestand!$A$5:$B$504,2,FALSE),"unbekannte Artikelnr."))</f>
        <v/>
      </c>
    </row>
    <row r="207">
      <c r="A207" s="7" t="n"/>
      <c r="B207" s="3" t="n"/>
      <c r="C207" s="3" t="n"/>
      <c r="D207" s="3" t="n"/>
      <c r="E207" s="3" t="n"/>
      <c r="F207" s="3" t="n"/>
      <c r="G207">
        <f>IF(B207="","",IFERROR(VLOOKUP(B207,Lagerbestand!$A$5:$B$504,2,FALSE),"unbekannte Artikelnr."))</f>
        <v/>
      </c>
    </row>
    <row r="208">
      <c r="A208" s="7" t="n"/>
      <c r="B208" s="3" t="n"/>
      <c r="C208" s="3" t="n"/>
      <c r="D208" s="3" t="n"/>
      <c r="E208" s="3" t="n"/>
      <c r="F208" s="3" t="n"/>
      <c r="G208">
        <f>IF(B208="","",IFERROR(VLOOKUP(B208,Lagerbestand!$A$5:$B$504,2,FALSE),"unbekannte Artikelnr."))</f>
        <v/>
      </c>
    </row>
    <row r="209">
      <c r="A209" s="7" t="n"/>
      <c r="B209" s="3" t="n"/>
      <c r="C209" s="3" t="n"/>
      <c r="D209" s="3" t="n"/>
      <c r="E209" s="3" t="n"/>
      <c r="F209" s="3" t="n"/>
      <c r="G209">
        <f>IF(B209="","",IFERROR(VLOOKUP(B209,Lagerbestand!$A$5:$B$504,2,FALSE),"unbekannte Artikelnr."))</f>
        <v/>
      </c>
    </row>
    <row r="210">
      <c r="A210" s="7" t="n"/>
      <c r="B210" s="3" t="n"/>
      <c r="C210" s="3" t="n"/>
      <c r="D210" s="3" t="n"/>
      <c r="E210" s="3" t="n"/>
      <c r="F210" s="3" t="n"/>
      <c r="G210">
        <f>IF(B210="","",IFERROR(VLOOKUP(B210,Lagerbestand!$A$5:$B$504,2,FALSE),"unbekannte Artikelnr."))</f>
        <v/>
      </c>
    </row>
    <row r="211">
      <c r="A211" s="7" t="n"/>
      <c r="B211" s="3" t="n"/>
      <c r="C211" s="3" t="n"/>
      <c r="D211" s="3" t="n"/>
      <c r="E211" s="3" t="n"/>
      <c r="F211" s="3" t="n"/>
      <c r="G211">
        <f>IF(B211="","",IFERROR(VLOOKUP(B211,Lagerbestand!$A$5:$B$504,2,FALSE),"unbekannte Artikelnr."))</f>
        <v/>
      </c>
    </row>
    <row r="212">
      <c r="A212" s="7" t="n"/>
      <c r="B212" s="3" t="n"/>
      <c r="C212" s="3" t="n"/>
      <c r="D212" s="3" t="n"/>
      <c r="E212" s="3" t="n"/>
      <c r="F212" s="3" t="n"/>
      <c r="G212">
        <f>IF(B212="","",IFERROR(VLOOKUP(B212,Lagerbestand!$A$5:$B$504,2,FALSE),"unbekannte Artikelnr."))</f>
        <v/>
      </c>
    </row>
    <row r="213">
      <c r="A213" s="7" t="n"/>
      <c r="B213" s="3" t="n"/>
      <c r="C213" s="3" t="n"/>
      <c r="D213" s="3" t="n"/>
      <c r="E213" s="3" t="n"/>
      <c r="F213" s="3" t="n"/>
      <c r="G213">
        <f>IF(B213="","",IFERROR(VLOOKUP(B213,Lagerbestand!$A$5:$B$504,2,FALSE),"unbekannte Artikelnr."))</f>
        <v/>
      </c>
    </row>
    <row r="214">
      <c r="A214" s="7" t="n"/>
      <c r="B214" s="3" t="n"/>
      <c r="C214" s="3" t="n"/>
      <c r="D214" s="3" t="n"/>
      <c r="E214" s="3" t="n"/>
      <c r="F214" s="3" t="n"/>
      <c r="G214">
        <f>IF(B214="","",IFERROR(VLOOKUP(B214,Lagerbestand!$A$5:$B$504,2,FALSE),"unbekannte Artikelnr."))</f>
        <v/>
      </c>
    </row>
    <row r="215">
      <c r="A215" s="7" t="n"/>
      <c r="B215" s="3" t="n"/>
      <c r="C215" s="3" t="n"/>
      <c r="D215" s="3" t="n"/>
      <c r="E215" s="3" t="n"/>
      <c r="F215" s="3" t="n"/>
      <c r="G215">
        <f>IF(B215="","",IFERROR(VLOOKUP(B215,Lagerbestand!$A$5:$B$504,2,FALSE),"unbekannte Artikelnr."))</f>
        <v/>
      </c>
    </row>
    <row r="216">
      <c r="A216" s="7" t="n"/>
      <c r="B216" s="3" t="n"/>
      <c r="C216" s="3" t="n"/>
      <c r="D216" s="3" t="n"/>
      <c r="E216" s="3" t="n"/>
      <c r="F216" s="3" t="n"/>
      <c r="G216">
        <f>IF(B216="","",IFERROR(VLOOKUP(B216,Lagerbestand!$A$5:$B$504,2,FALSE),"unbekannte Artikelnr."))</f>
        <v/>
      </c>
    </row>
    <row r="217">
      <c r="A217" s="7" t="n"/>
      <c r="B217" s="3" t="n"/>
      <c r="C217" s="3" t="n"/>
      <c r="D217" s="3" t="n"/>
      <c r="E217" s="3" t="n"/>
      <c r="F217" s="3" t="n"/>
      <c r="G217">
        <f>IF(B217="","",IFERROR(VLOOKUP(B217,Lagerbestand!$A$5:$B$504,2,FALSE),"unbekannte Artikelnr."))</f>
        <v/>
      </c>
    </row>
    <row r="218">
      <c r="A218" s="7" t="n"/>
      <c r="B218" s="3" t="n"/>
      <c r="C218" s="3" t="n"/>
      <c r="D218" s="3" t="n"/>
      <c r="E218" s="3" t="n"/>
      <c r="F218" s="3" t="n"/>
      <c r="G218">
        <f>IF(B218="","",IFERROR(VLOOKUP(B218,Lagerbestand!$A$5:$B$504,2,FALSE),"unbekannte Artikelnr."))</f>
        <v/>
      </c>
    </row>
    <row r="219">
      <c r="A219" s="7" t="n"/>
      <c r="B219" s="3" t="n"/>
      <c r="C219" s="3" t="n"/>
      <c r="D219" s="3" t="n"/>
      <c r="E219" s="3" t="n"/>
      <c r="F219" s="3" t="n"/>
      <c r="G219">
        <f>IF(B219="","",IFERROR(VLOOKUP(B219,Lagerbestand!$A$5:$B$504,2,FALSE),"unbekannte Artikelnr."))</f>
        <v/>
      </c>
    </row>
    <row r="220">
      <c r="A220" s="7" t="n"/>
      <c r="B220" s="3" t="n"/>
      <c r="C220" s="3" t="n"/>
      <c r="D220" s="3" t="n"/>
      <c r="E220" s="3" t="n"/>
      <c r="F220" s="3" t="n"/>
      <c r="G220">
        <f>IF(B220="","",IFERROR(VLOOKUP(B220,Lagerbestand!$A$5:$B$504,2,FALSE),"unbekannte Artikelnr."))</f>
        <v/>
      </c>
    </row>
    <row r="221">
      <c r="A221" s="7" t="n"/>
      <c r="B221" s="3" t="n"/>
      <c r="C221" s="3" t="n"/>
      <c r="D221" s="3" t="n"/>
      <c r="E221" s="3" t="n"/>
      <c r="F221" s="3" t="n"/>
      <c r="G221">
        <f>IF(B221="","",IFERROR(VLOOKUP(B221,Lagerbestand!$A$5:$B$504,2,FALSE),"unbekannte Artikelnr."))</f>
        <v/>
      </c>
    </row>
    <row r="222">
      <c r="A222" s="7" t="n"/>
      <c r="B222" s="3" t="n"/>
      <c r="C222" s="3" t="n"/>
      <c r="D222" s="3" t="n"/>
      <c r="E222" s="3" t="n"/>
      <c r="F222" s="3" t="n"/>
      <c r="G222">
        <f>IF(B222="","",IFERROR(VLOOKUP(B222,Lagerbestand!$A$5:$B$504,2,FALSE),"unbekannte Artikelnr."))</f>
        <v/>
      </c>
    </row>
    <row r="223">
      <c r="A223" s="7" t="n"/>
      <c r="B223" s="3" t="n"/>
      <c r="C223" s="3" t="n"/>
      <c r="D223" s="3" t="n"/>
      <c r="E223" s="3" t="n"/>
      <c r="F223" s="3" t="n"/>
      <c r="G223">
        <f>IF(B223="","",IFERROR(VLOOKUP(B223,Lagerbestand!$A$5:$B$504,2,FALSE),"unbekannte Artikelnr."))</f>
        <v/>
      </c>
    </row>
    <row r="224">
      <c r="A224" s="7" t="n"/>
      <c r="B224" s="3" t="n"/>
      <c r="C224" s="3" t="n"/>
      <c r="D224" s="3" t="n"/>
      <c r="E224" s="3" t="n"/>
      <c r="F224" s="3" t="n"/>
      <c r="G224">
        <f>IF(B224="","",IFERROR(VLOOKUP(B224,Lagerbestand!$A$5:$B$504,2,FALSE),"unbekannte Artikelnr."))</f>
        <v/>
      </c>
    </row>
    <row r="225">
      <c r="A225" s="7" t="n"/>
      <c r="B225" s="3" t="n"/>
      <c r="C225" s="3" t="n"/>
      <c r="D225" s="3" t="n"/>
      <c r="E225" s="3" t="n"/>
      <c r="F225" s="3" t="n"/>
      <c r="G225">
        <f>IF(B225="","",IFERROR(VLOOKUP(B225,Lagerbestand!$A$5:$B$504,2,FALSE),"unbekannte Artikelnr."))</f>
        <v/>
      </c>
    </row>
    <row r="226">
      <c r="A226" s="7" t="n"/>
      <c r="B226" s="3" t="n"/>
      <c r="C226" s="3" t="n"/>
      <c r="D226" s="3" t="n"/>
      <c r="E226" s="3" t="n"/>
      <c r="F226" s="3" t="n"/>
      <c r="G226">
        <f>IF(B226="","",IFERROR(VLOOKUP(B226,Lagerbestand!$A$5:$B$504,2,FALSE),"unbekannte Artikelnr."))</f>
        <v/>
      </c>
    </row>
    <row r="227">
      <c r="A227" s="7" t="n"/>
      <c r="B227" s="3" t="n"/>
      <c r="C227" s="3" t="n"/>
      <c r="D227" s="3" t="n"/>
      <c r="E227" s="3" t="n"/>
      <c r="F227" s="3" t="n"/>
      <c r="G227">
        <f>IF(B227="","",IFERROR(VLOOKUP(B227,Lagerbestand!$A$5:$B$504,2,FALSE),"unbekannte Artikelnr."))</f>
        <v/>
      </c>
    </row>
    <row r="228">
      <c r="A228" s="7" t="n"/>
      <c r="B228" s="3" t="n"/>
      <c r="C228" s="3" t="n"/>
      <c r="D228" s="3" t="n"/>
      <c r="E228" s="3" t="n"/>
      <c r="F228" s="3" t="n"/>
      <c r="G228">
        <f>IF(B228="","",IFERROR(VLOOKUP(B228,Lagerbestand!$A$5:$B$504,2,FALSE),"unbekannte Artikelnr."))</f>
        <v/>
      </c>
    </row>
    <row r="229">
      <c r="A229" s="7" t="n"/>
      <c r="B229" s="3" t="n"/>
      <c r="C229" s="3" t="n"/>
      <c r="D229" s="3" t="n"/>
      <c r="E229" s="3" t="n"/>
      <c r="F229" s="3" t="n"/>
      <c r="G229">
        <f>IF(B229="","",IFERROR(VLOOKUP(B229,Lagerbestand!$A$5:$B$504,2,FALSE),"unbekannte Artikelnr."))</f>
        <v/>
      </c>
    </row>
    <row r="230">
      <c r="A230" s="7" t="n"/>
      <c r="B230" s="3" t="n"/>
      <c r="C230" s="3" t="n"/>
      <c r="D230" s="3" t="n"/>
      <c r="E230" s="3" t="n"/>
      <c r="F230" s="3" t="n"/>
      <c r="G230">
        <f>IF(B230="","",IFERROR(VLOOKUP(B230,Lagerbestand!$A$5:$B$504,2,FALSE),"unbekannte Artikelnr."))</f>
        <v/>
      </c>
    </row>
    <row r="231">
      <c r="A231" s="7" t="n"/>
      <c r="B231" s="3" t="n"/>
      <c r="C231" s="3" t="n"/>
      <c r="D231" s="3" t="n"/>
      <c r="E231" s="3" t="n"/>
      <c r="F231" s="3" t="n"/>
      <c r="G231">
        <f>IF(B231="","",IFERROR(VLOOKUP(B231,Lagerbestand!$A$5:$B$504,2,FALSE),"unbekannte Artikelnr."))</f>
        <v/>
      </c>
    </row>
    <row r="232">
      <c r="A232" s="7" t="n"/>
      <c r="B232" s="3" t="n"/>
      <c r="C232" s="3" t="n"/>
      <c r="D232" s="3" t="n"/>
      <c r="E232" s="3" t="n"/>
      <c r="F232" s="3" t="n"/>
      <c r="G232">
        <f>IF(B232="","",IFERROR(VLOOKUP(B232,Lagerbestand!$A$5:$B$504,2,FALSE),"unbekannte Artikelnr."))</f>
        <v/>
      </c>
    </row>
    <row r="233">
      <c r="A233" s="7" t="n"/>
      <c r="B233" s="3" t="n"/>
      <c r="C233" s="3" t="n"/>
      <c r="D233" s="3" t="n"/>
      <c r="E233" s="3" t="n"/>
      <c r="F233" s="3" t="n"/>
      <c r="G233">
        <f>IF(B233="","",IFERROR(VLOOKUP(B233,Lagerbestand!$A$5:$B$504,2,FALSE),"unbekannte Artikelnr."))</f>
        <v/>
      </c>
    </row>
    <row r="234">
      <c r="A234" s="7" t="n"/>
      <c r="B234" s="3" t="n"/>
      <c r="C234" s="3" t="n"/>
      <c r="D234" s="3" t="n"/>
      <c r="E234" s="3" t="n"/>
      <c r="F234" s="3" t="n"/>
      <c r="G234">
        <f>IF(B234="","",IFERROR(VLOOKUP(B234,Lagerbestand!$A$5:$B$504,2,FALSE),"unbekannte Artikelnr."))</f>
        <v/>
      </c>
    </row>
    <row r="235">
      <c r="A235" s="7" t="n"/>
      <c r="B235" s="3" t="n"/>
      <c r="C235" s="3" t="n"/>
      <c r="D235" s="3" t="n"/>
      <c r="E235" s="3" t="n"/>
      <c r="F235" s="3" t="n"/>
      <c r="G235">
        <f>IF(B235="","",IFERROR(VLOOKUP(B235,Lagerbestand!$A$5:$B$504,2,FALSE),"unbekannte Artikelnr."))</f>
        <v/>
      </c>
    </row>
    <row r="236">
      <c r="A236" s="7" t="n"/>
      <c r="B236" s="3" t="n"/>
      <c r="C236" s="3" t="n"/>
      <c r="D236" s="3" t="n"/>
      <c r="E236" s="3" t="n"/>
      <c r="F236" s="3" t="n"/>
      <c r="G236">
        <f>IF(B236="","",IFERROR(VLOOKUP(B236,Lagerbestand!$A$5:$B$504,2,FALSE),"unbekannte Artikelnr."))</f>
        <v/>
      </c>
    </row>
    <row r="237">
      <c r="A237" s="7" t="n"/>
      <c r="B237" s="3" t="n"/>
      <c r="C237" s="3" t="n"/>
      <c r="D237" s="3" t="n"/>
      <c r="E237" s="3" t="n"/>
      <c r="F237" s="3" t="n"/>
      <c r="G237">
        <f>IF(B237="","",IFERROR(VLOOKUP(B237,Lagerbestand!$A$5:$B$504,2,FALSE),"unbekannte Artikelnr."))</f>
        <v/>
      </c>
    </row>
    <row r="238">
      <c r="A238" s="7" t="n"/>
      <c r="B238" s="3" t="n"/>
      <c r="C238" s="3" t="n"/>
      <c r="D238" s="3" t="n"/>
      <c r="E238" s="3" t="n"/>
      <c r="F238" s="3" t="n"/>
      <c r="G238">
        <f>IF(B238="","",IFERROR(VLOOKUP(B238,Lagerbestand!$A$5:$B$504,2,FALSE),"unbekannte Artikelnr."))</f>
        <v/>
      </c>
    </row>
    <row r="239">
      <c r="A239" s="7" t="n"/>
      <c r="B239" s="3" t="n"/>
      <c r="C239" s="3" t="n"/>
      <c r="D239" s="3" t="n"/>
      <c r="E239" s="3" t="n"/>
      <c r="F239" s="3" t="n"/>
      <c r="G239">
        <f>IF(B239="","",IFERROR(VLOOKUP(B239,Lagerbestand!$A$5:$B$504,2,FALSE),"unbekannte Artikelnr."))</f>
        <v/>
      </c>
    </row>
    <row r="240">
      <c r="A240" s="7" t="n"/>
      <c r="B240" s="3" t="n"/>
      <c r="C240" s="3" t="n"/>
      <c r="D240" s="3" t="n"/>
      <c r="E240" s="3" t="n"/>
      <c r="F240" s="3" t="n"/>
      <c r="G240">
        <f>IF(B240="","",IFERROR(VLOOKUP(B240,Lagerbestand!$A$5:$B$504,2,FALSE),"unbekannte Artikelnr."))</f>
        <v/>
      </c>
    </row>
    <row r="241">
      <c r="A241" s="7" t="n"/>
      <c r="B241" s="3" t="n"/>
      <c r="C241" s="3" t="n"/>
      <c r="D241" s="3" t="n"/>
      <c r="E241" s="3" t="n"/>
      <c r="F241" s="3" t="n"/>
      <c r="G241">
        <f>IF(B241="","",IFERROR(VLOOKUP(B241,Lagerbestand!$A$5:$B$504,2,FALSE),"unbekannte Artikelnr."))</f>
        <v/>
      </c>
    </row>
    <row r="242">
      <c r="A242" s="7" t="n"/>
      <c r="B242" s="3" t="n"/>
      <c r="C242" s="3" t="n"/>
      <c r="D242" s="3" t="n"/>
      <c r="E242" s="3" t="n"/>
      <c r="F242" s="3" t="n"/>
      <c r="G242">
        <f>IF(B242="","",IFERROR(VLOOKUP(B242,Lagerbestand!$A$5:$B$504,2,FALSE),"unbekannte Artikelnr."))</f>
        <v/>
      </c>
    </row>
    <row r="243">
      <c r="A243" s="7" t="n"/>
      <c r="B243" s="3" t="n"/>
      <c r="C243" s="3" t="n"/>
      <c r="D243" s="3" t="n"/>
      <c r="E243" s="3" t="n"/>
      <c r="F243" s="3" t="n"/>
      <c r="G243">
        <f>IF(B243="","",IFERROR(VLOOKUP(B243,Lagerbestand!$A$5:$B$504,2,FALSE),"unbekannte Artikelnr."))</f>
        <v/>
      </c>
    </row>
    <row r="244">
      <c r="A244" s="7" t="n"/>
      <c r="B244" s="3" t="n"/>
      <c r="C244" s="3" t="n"/>
      <c r="D244" s="3" t="n"/>
      <c r="E244" s="3" t="n"/>
      <c r="F244" s="3" t="n"/>
      <c r="G244">
        <f>IF(B244="","",IFERROR(VLOOKUP(B244,Lagerbestand!$A$5:$B$504,2,FALSE),"unbekannte Artikelnr."))</f>
        <v/>
      </c>
    </row>
    <row r="245">
      <c r="A245" s="7" t="n"/>
      <c r="B245" s="3" t="n"/>
      <c r="C245" s="3" t="n"/>
      <c r="D245" s="3" t="n"/>
      <c r="E245" s="3" t="n"/>
      <c r="F245" s="3" t="n"/>
      <c r="G245">
        <f>IF(B245="","",IFERROR(VLOOKUP(B245,Lagerbestand!$A$5:$B$504,2,FALSE),"unbekannte Artikelnr."))</f>
        <v/>
      </c>
    </row>
    <row r="246">
      <c r="A246" s="7" t="n"/>
      <c r="B246" s="3" t="n"/>
      <c r="C246" s="3" t="n"/>
      <c r="D246" s="3" t="n"/>
      <c r="E246" s="3" t="n"/>
      <c r="F246" s="3" t="n"/>
      <c r="G246">
        <f>IF(B246="","",IFERROR(VLOOKUP(B246,Lagerbestand!$A$5:$B$504,2,FALSE),"unbekannte Artikelnr."))</f>
        <v/>
      </c>
    </row>
    <row r="247">
      <c r="A247" s="7" t="n"/>
      <c r="B247" s="3" t="n"/>
      <c r="C247" s="3" t="n"/>
      <c r="D247" s="3" t="n"/>
      <c r="E247" s="3" t="n"/>
      <c r="F247" s="3" t="n"/>
      <c r="G247">
        <f>IF(B247="","",IFERROR(VLOOKUP(B247,Lagerbestand!$A$5:$B$504,2,FALSE),"unbekannte Artikelnr."))</f>
        <v/>
      </c>
    </row>
    <row r="248">
      <c r="A248" s="7" t="n"/>
      <c r="B248" s="3" t="n"/>
      <c r="C248" s="3" t="n"/>
      <c r="D248" s="3" t="n"/>
      <c r="E248" s="3" t="n"/>
      <c r="F248" s="3" t="n"/>
      <c r="G248">
        <f>IF(B248="","",IFERROR(VLOOKUP(B248,Lagerbestand!$A$5:$B$504,2,FALSE),"unbekannte Artikelnr."))</f>
        <v/>
      </c>
    </row>
    <row r="249">
      <c r="A249" s="7" t="n"/>
      <c r="B249" s="3" t="n"/>
      <c r="C249" s="3" t="n"/>
      <c r="D249" s="3" t="n"/>
      <c r="E249" s="3" t="n"/>
      <c r="F249" s="3" t="n"/>
      <c r="G249">
        <f>IF(B249="","",IFERROR(VLOOKUP(B249,Lagerbestand!$A$5:$B$504,2,FALSE),"unbekannte Artikelnr."))</f>
        <v/>
      </c>
    </row>
    <row r="250">
      <c r="A250" s="7" t="n"/>
      <c r="B250" s="3" t="n"/>
      <c r="C250" s="3" t="n"/>
      <c r="D250" s="3" t="n"/>
      <c r="E250" s="3" t="n"/>
      <c r="F250" s="3" t="n"/>
      <c r="G250">
        <f>IF(B250="","",IFERROR(VLOOKUP(B250,Lagerbestand!$A$5:$B$504,2,FALSE),"unbekannte Artikelnr."))</f>
        <v/>
      </c>
    </row>
    <row r="251">
      <c r="A251" s="7" t="n"/>
      <c r="B251" s="3" t="n"/>
      <c r="C251" s="3" t="n"/>
      <c r="D251" s="3" t="n"/>
      <c r="E251" s="3" t="n"/>
      <c r="F251" s="3" t="n"/>
      <c r="G251">
        <f>IF(B251="","",IFERROR(VLOOKUP(B251,Lagerbestand!$A$5:$B$504,2,FALSE),"unbekannte Artikelnr."))</f>
        <v/>
      </c>
    </row>
    <row r="252">
      <c r="A252" s="7" t="n"/>
      <c r="B252" s="3" t="n"/>
      <c r="C252" s="3" t="n"/>
      <c r="D252" s="3" t="n"/>
      <c r="E252" s="3" t="n"/>
      <c r="F252" s="3" t="n"/>
      <c r="G252">
        <f>IF(B252="","",IFERROR(VLOOKUP(B252,Lagerbestand!$A$5:$B$504,2,FALSE),"unbekannte Artikelnr."))</f>
        <v/>
      </c>
    </row>
    <row r="253">
      <c r="A253" s="7" t="n"/>
      <c r="B253" s="3" t="n"/>
      <c r="C253" s="3" t="n"/>
      <c r="D253" s="3" t="n"/>
      <c r="E253" s="3" t="n"/>
      <c r="F253" s="3" t="n"/>
      <c r="G253">
        <f>IF(B253="","",IFERROR(VLOOKUP(B253,Lagerbestand!$A$5:$B$504,2,FALSE),"unbekannte Artikelnr."))</f>
        <v/>
      </c>
    </row>
    <row r="254">
      <c r="A254" s="7" t="n"/>
      <c r="B254" s="3" t="n"/>
      <c r="C254" s="3" t="n"/>
      <c r="D254" s="3" t="n"/>
      <c r="E254" s="3" t="n"/>
      <c r="F254" s="3" t="n"/>
      <c r="G254">
        <f>IF(B254="","",IFERROR(VLOOKUP(B254,Lagerbestand!$A$5:$B$504,2,FALSE),"unbekannte Artikelnr."))</f>
        <v/>
      </c>
    </row>
    <row r="255">
      <c r="A255" s="7" t="n"/>
      <c r="B255" s="3" t="n"/>
      <c r="C255" s="3" t="n"/>
      <c r="D255" s="3" t="n"/>
      <c r="E255" s="3" t="n"/>
      <c r="F255" s="3" t="n"/>
      <c r="G255">
        <f>IF(B255="","",IFERROR(VLOOKUP(B255,Lagerbestand!$A$5:$B$504,2,FALSE),"unbekannte Artikelnr."))</f>
        <v/>
      </c>
    </row>
    <row r="256">
      <c r="A256" s="7" t="n"/>
      <c r="B256" s="3" t="n"/>
      <c r="C256" s="3" t="n"/>
      <c r="D256" s="3" t="n"/>
      <c r="E256" s="3" t="n"/>
      <c r="F256" s="3" t="n"/>
      <c r="G256">
        <f>IF(B256="","",IFERROR(VLOOKUP(B256,Lagerbestand!$A$5:$B$504,2,FALSE),"unbekannte Artikelnr."))</f>
        <v/>
      </c>
    </row>
    <row r="257">
      <c r="A257" s="7" t="n"/>
      <c r="B257" s="3" t="n"/>
      <c r="C257" s="3" t="n"/>
      <c r="D257" s="3" t="n"/>
      <c r="E257" s="3" t="n"/>
      <c r="F257" s="3" t="n"/>
      <c r="G257">
        <f>IF(B257="","",IFERROR(VLOOKUP(B257,Lagerbestand!$A$5:$B$504,2,FALSE),"unbekannte Artikelnr."))</f>
        <v/>
      </c>
    </row>
    <row r="258">
      <c r="A258" s="7" t="n"/>
      <c r="B258" s="3" t="n"/>
      <c r="C258" s="3" t="n"/>
      <c r="D258" s="3" t="n"/>
      <c r="E258" s="3" t="n"/>
      <c r="F258" s="3" t="n"/>
      <c r="G258">
        <f>IF(B258="","",IFERROR(VLOOKUP(B258,Lagerbestand!$A$5:$B$504,2,FALSE),"unbekannte Artikelnr."))</f>
        <v/>
      </c>
    </row>
    <row r="259">
      <c r="A259" s="7" t="n"/>
      <c r="B259" s="3" t="n"/>
      <c r="C259" s="3" t="n"/>
      <c r="D259" s="3" t="n"/>
      <c r="E259" s="3" t="n"/>
      <c r="F259" s="3" t="n"/>
      <c r="G259">
        <f>IF(B259="","",IFERROR(VLOOKUP(B259,Lagerbestand!$A$5:$B$504,2,FALSE),"unbekannte Artikelnr."))</f>
        <v/>
      </c>
    </row>
    <row r="260">
      <c r="A260" s="7" t="n"/>
      <c r="B260" s="3" t="n"/>
      <c r="C260" s="3" t="n"/>
      <c r="D260" s="3" t="n"/>
      <c r="E260" s="3" t="n"/>
      <c r="F260" s="3" t="n"/>
      <c r="G260">
        <f>IF(B260="","",IFERROR(VLOOKUP(B260,Lagerbestand!$A$5:$B$504,2,FALSE),"unbekannte Artikelnr."))</f>
        <v/>
      </c>
    </row>
    <row r="261">
      <c r="A261" s="7" t="n"/>
      <c r="B261" s="3" t="n"/>
      <c r="C261" s="3" t="n"/>
      <c r="D261" s="3" t="n"/>
      <c r="E261" s="3" t="n"/>
      <c r="F261" s="3" t="n"/>
      <c r="G261">
        <f>IF(B261="","",IFERROR(VLOOKUP(B261,Lagerbestand!$A$5:$B$504,2,FALSE),"unbekannte Artikelnr."))</f>
        <v/>
      </c>
    </row>
    <row r="262">
      <c r="A262" s="7" t="n"/>
      <c r="B262" s="3" t="n"/>
      <c r="C262" s="3" t="n"/>
      <c r="D262" s="3" t="n"/>
      <c r="E262" s="3" t="n"/>
      <c r="F262" s="3" t="n"/>
      <c r="G262">
        <f>IF(B262="","",IFERROR(VLOOKUP(B262,Lagerbestand!$A$5:$B$504,2,FALSE),"unbekannte Artikelnr."))</f>
        <v/>
      </c>
    </row>
    <row r="263">
      <c r="A263" s="7" t="n"/>
      <c r="B263" s="3" t="n"/>
      <c r="C263" s="3" t="n"/>
      <c r="D263" s="3" t="n"/>
      <c r="E263" s="3" t="n"/>
      <c r="F263" s="3" t="n"/>
      <c r="G263">
        <f>IF(B263="","",IFERROR(VLOOKUP(B263,Lagerbestand!$A$5:$B$504,2,FALSE),"unbekannte Artikelnr."))</f>
        <v/>
      </c>
    </row>
    <row r="264">
      <c r="A264" s="7" t="n"/>
      <c r="B264" s="3" t="n"/>
      <c r="C264" s="3" t="n"/>
      <c r="D264" s="3" t="n"/>
      <c r="E264" s="3" t="n"/>
      <c r="F264" s="3" t="n"/>
      <c r="G264">
        <f>IF(B264="","",IFERROR(VLOOKUP(B264,Lagerbestand!$A$5:$B$504,2,FALSE),"unbekannte Artikelnr."))</f>
        <v/>
      </c>
    </row>
    <row r="265">
      <c r="A265" s="7" t="n"/>
      <c r="B265" s="3" t="n"/>
      <c r="C265" s="3" t="n"/>
      <c r="D265" s="3" t="n"/>
      <c r="E265" s="3" t="n"/>
      <c r="F265" s="3" t="n"/>
      <c r="G265">
        <f>IF(B265="","",IFERROR(VLOOKUP(B265,Lagerbestand!$A$5:$B$504,2,FALSE),"unbekannte Artikelnr."))</f>
        <v/>
      </c>
    </row>
    <row r="266">
      <c r="A266" s="7" t="n"/>
      <c r="B266" s="3" t="n"/>
      <c r="C266" s="3" t="n"/>
      <c r="D266" s="3" t="n"/>
      <c r="E266" s="3" t="n"/>
      <c r="F266" s="3" t="n"/>
      <c r="G266">
        <f>IF(B266="","",IFERROR(VLOOKUP(B266,Lagerbestand!$A$5:$B$504,2,FALSE),"unbekannte Artikelnr."))</f>
        <v/>
      </c>
    </row>
    <row r="267">
      <c r="A267" s="7" t="n"/>
      <c r="B267" s="3" t="n"/>
      <c r="C267" s="3" t="n"/>
      <c r="D267" s="3" t="n"/>
      <c r="E267" s="3" t="n"/>
      <c r="F267" s="3" t="n"/>
      <c r="G267">
        <f>IF(B267="","",IFERROR(VLOOKUP(B267,Lagerbestand!$A$5:$B$504,2,FALSE),"unbekannte Artikelnr."))</f>
        <v/>
      </c>
    </row>
    <row r="268">
      <c r="A268" s="7" t="n"/>
      <c r="B268" s="3" t="n"/>
      <c r="C268" s="3" t="n"/>
      <c r="D268" s="3" t="n"/>
      <c r="E268" s="3" t="n"/>
      <c r="F268" s="3" t="n"/>
      <c r="G268">
        <f>IF(B268="","",IFERROR(VLOOKUP(B268,Lagerbestand!$A$5:$B$504,2,FALSE),"unbekannte Artikelnr."))</f>
        <v/>
      </c>
    </row>
    <row r="269">
      <c r="A269" s="7" t="n"/>
      <c r="B269" s="3" t="n"/>
      <c r="C269" s="3" t="n"/>
      <c r="D269" s="3" t="n"/>
      <c r="E269" s="3" t="n"/>
      <c r="F269" s="3" t="n"/>
      <c r="G269">
        <f>IF(B269="","",IFERROR(VLOOKUP(B269,Lagerbestand!$A$5:$B$504,2,FALSE),"unbekannte Artikelnr."))</f>
        <v/>
      </c>
    </row>
    <row r="270">
      <c r="A270" s="7" t="n"/>
      <c r="B270" s="3" t="n"/>
      <c r="C270" s="3" t="n"/>
      <c r="D270" s="3" t="n"/>
      <c r="E270" s="3" t="n"/>
      <c r="F270" s="3" t="n"/>
      <c r="G270">
        <f>IF(B270="","",IFERROR(VLOOKUP(B270,Lagerbestand!$A$5:$B$504,2,FALSE),"unbekannte Artikelnr."))</f>
        <v/>
      </c>
    </row>
    <row r="271">
      <c r="A271" s="7" t="n"/>
      <c r="B271" s="3" t="n"/>
      <c r="C271" s="3" t="n"/>
      <c r="D271" s="3" t="n"/>
      <c r="E271" s="3" t="n"/>
      <c r="F271" s="3" t="n"/>
      <c r="G271">
        <f>IF(B271="","",IFERROR(VLOOKUP(B271,Lagerbestand!$A$5:$B$504,2,FALSE),"unbekannte Artikelnr."))</f>
        <v/>
      </c>
    </row>
    <row r="272">
      <c r="A272" s="7" t="n"/>
      <c r="B272" s="3" t="n"/>
      <c r="C272" s="3" t="n"/>
      <c r="D272" s="3" t="n"/>
      <c r="E272" s="3" t="n"/>
      <c r="F272" s="3" t="n"/>
      <c r="G272">
        <f>IF(B272="","",IFERROR(VLOOKUP(B272,Lagerbestand!$A$5:$B$504,2,FALSE),"unbekannte Artikelnr."))</f>
        <v/>
      </c>
    </row>
    <row r="273">
      <c r="A273" s="7" t="n"/>
      <c r="B273" s="3" t="n"/>
      <c r="C273" s="3" t="n"/>
      <c r="D273" s="3" t="n"/>
      <c r="E273" s="3" t="n"/>
      <c r="F273" s="3" t="n"/>
      <c r="G273">
        <f>IF(B273="","",IFERROR(VLOOKUP(B273,Lagerbestand!$A$5:$B$504,2,FALSE),"unbekannte Artikelnr."))</f>
        <v/>
      </c>
    </row>
    <row r="274">
      <c r="A274" s="7" t="n"/>
      <c r="B274" s="3" t="n"/>
      <c r="C274" s="3" t="n"/>
      <c r="D274" s="3" t="n"/>
      <c r="E274" s="3" t="n"/>
      <c r="F274" s="3" t="n"/>
      <c r="G274">
        <f>IF(B274="","",IFERROR(VLOOKUP(B274,Lagerbestand!$A$5:$B$504,2,FALSE),"unbekannte Artikelnr."))</f>
        <v/>
      </c>
    </row>
    <row r="275">
      <c r="A275" s="7" t="n"/>
      <c r="B275" s="3" t="n"/>
      <c r="C275" s="3" t="n"/>
      <c r="D275" s="3" t="n"/>
      <c r="E275" s="3" t="n"/>
      <c r="F275" s="3" t="n"/>
      <c r="G275">
        <f>IF(B275="","",IFERROR(VLOOKUP(B275,Lagerbestand!$A$5:$B$504,2,FALSE),"unbekannte Artikelnr."))</f>
        <v/>
      </c>
    </row>
    <row r="276">
      <c r="A276" s="7" t="n"/>
      <c r="B276" s="3" t="n"/>
      <c r="C276" s="3" t="n"/>
      <c r="D276" s="3" t="n"/>
      <c r="E276" s="3" t="n"/>
      <c r="F276" s="3" t="n"/>
      <c r="G276">
        <f>IF(B276="","",IFERROR(VLOOKUP(B276,Lagerbestand!$A$5:$B$504,2,FALSE),"unbekannte Artikelnr."))</f>
        <v/>
      </c>
    </row>
    <row r="277">
      <c r="A277" s="7" t="n"/>
      <c r="B277" s="3" t="n"/>
      <c r="C277" s="3" t="n"/>
      <c r="D277" s="3" t="n"/>
      <c r="E277" s="3" t="n"/>
      <c r="F277" s="3" t="n"/>
      <c r="G277">
        <f>IF(B277="","",IFERROR(VLOOKUP(B277,Lagerbestand!$A$5:$B$504,2,FALSE),"unbekannte Artikelnr."))</f>
        <v/>
      </c>
    </row>
    <row r="278">
      <c r="A278" s="7" t="n"/>
      <c r="B278" s="3" t="n"/>
      <c r="C278" s="3" t="n"/>
      <c r="D278" s="3" t="n"/>
      <c r="E278" s="3" t="n"/>
      <c r="F278" s="3" t="n"/>
      <c r="G278">
        <f>IF(B278="","",IFERROR(VLOOKUP(B278,Lagerbestand!$A$5:$B$504,2,FALSE),"unbekannte Artikelnr."))</f>
        <v/>
      </c>
    </row>
    <row r="279">
      <c r="A279" s="7" t="n"/>
      <c r="B279" s="3" t="n"/>
      <c r="C279" s="3" t="n"/>
      <c r="D279" s="3" t="n"/>
      <c r="E279" s="3" t="n"/>
      <c r="F279" s="3" t="n"/>
      <c r="G279">
        <f>IF(B279="","",IFERROR(VLOOKUP(B279,Lagerbestand!$A$5:$B$504,2,FALSE),"unbekannte Artikelnr."))</f>
        <v/>
      </c>
    </row>
    <row r="280">
      <c r="A280" s="7" t="n"/>
      <c r="B280" s="3" t="n"/>
      <c r="C280" s="3" t="n"/>
      <c r="D280" s="3" t="n"/>
      <c r="E280" s="3" t="n"/>
      <c r="F280" s="3" t="n"/>
      <c r="G280">
        <f>IF(B280="","",IFERROR(VLOOKUP(B280,Lagerbestand!$A$5:$B$504,2,FALSE),"unbekannte Artikelnr."))</f>
        <v/>
      </c>
    </row>
    <row r="281">
      <c r="A281" s="7" t="n"/>
      <c r="B281" s="3" t="n"/>
      <c r="C281" s="3" t="n"/>
      <c r="D281" s="3" t="n"/>
      <c r="E281" s="3" t="n"/>
      <c r="F281" s="3" t="n"/>
      <c r="G281">
        <f>IF(B281="","",IFERROR(VLOOKUP(B281,Lagerbestand!$A$5:$B$504,2,FALSE),"unbekannte Artikelnr."))</f>
        <v/>
      </c>
    </row>
    <row r="282">
      <c r="A282" s="7" t="n"/>
      <c r="B282" s="3" t="n"/>
      <c r="C282" s="3" t="n"/>
      <c r="D282" s="3" t="n"/>
      <c r="E282" s="3" t="n"/>
      <c r="F282" s="3" t="n"/>
      <c r="G282">
        <f>IF(B282="","",IFERROR(VLOOKUP(B282,Lagerbestand!$A$5:$B$504,2,FALSE),"unbekannte Artikelnr."))</f>
        <v/>
      </c>
    </row>
    <row r="283">
      <c r="A283" s="7" t="n"/>
      <c r="B283" s="3" t="n"/>
      <c r="C283" s="3" t="n"/>
      <c r="D283" s="3" t="n"/>
      <c r="E283" s="3" t="n"/>
      <c r="F283" s="3" t="n"/>
      <c r="G283">
        <f>IF(B283="","",IFERROR(VLOOKUP(B283,Lagerbestand!$A$5:$B$504,2,FALSE),"unbekannte Artikelnr."))</f>
        <v/>
      </c>
    </row>
    <row r="284">
      <c r="A284" s="7" t="n"/>
      <c r="B284" s="3" t="n"/>
      <c r="C284" s="3" t="n"/>
      <c r="D284" s="3" t="n"/>
      <c r="E284" s="3" t="n"/>
      <c r="F284" s="3" t="n"/>
      <c r="G284">
        <f>IF(B284="","",IFERROR(VLOOKUP(B284,Lagerbestand!$A$5:$B$504,2,FALSE),"unbekannte Artikelnr."))</f>
        <v/>
      </c>
    </row>
    <row r="285">
      <c r="A285" s="7" t="n"/>
      <c r="B285" s="3" t="n"/>
      <c r="C285" s="3" t="n"/>
      <c r="D285" s="3" t="n"/>
      <c r="E285" s="3" t="n"/>
      <c r="F285" s="3" t="n"/>
      <c r="G285">
        <f>IF(B285="","",IFERROR(VLOOKUP(B285,Lagerbestand!$A$5:$B$504,2,FALSE),"unbekannte Artikelnr."))</f>
        <v/>
      </c>
    </row>
    <row r="286">
      <c r="A286" s="7" t="n"/>
      <c r="B286" s="3" t="n"/>
      <c r="C286" s="3" t="n"/>
      <c r="D286" s="3" t="n"/>
      <c r="E286" s="3" t="n"/>
      <c r="F286" s="3" t="n"/>
      <c r="G286">
        <f>IF(B286="","",IFERROR(VLOOKUP(B286,Lagerbestand!$A$5:$B$504,2,FALSE),"unbekannte Artikelnr."))</f>
        <v/>
      </c>
    </row>
    <row r="287">
      <c r="A287" s="7" t="n"/>
      <c r="B287" s="3" t="n"/>
      <c r="C287" s="3" t="n"/>
      <c r="D287" s="3" t="n"/>
      <c r="E287" s="3" t="n"/>
      <c r="F287" s="3" t="n"/>
      <c r="G287">
        <f>IF(B287="","",IFERROR(VLOOKUP(B287,Lagerbestand!$A$5:$B$504,2,FALSE),"unbekannte Artikelnr."))</f>
        <v/>
      </c>
    </row>
    <row r="288">
      <c r="A288" s="7" t="n"/>
      <c r="B288" s="3" t="n"/>
      <c r="C288" s="3" t="n"/>
      <c r="D288" s="3" t="n"/>
      <c r="E288" s="3" t="n"/>
      <c r="F288" s="3" t="n"/>
      <c r="G288">
        <f>IF(B288="","",IFERROR(VLOOKUP(B288,Lagerbestand!$A$5:$B$504,2,FALSE),"unbekannte Artikelnr."))</f>
        <v/>
      </c>
    </row>
    <row r="289">
      <c r="A289" s="7" t="n"/>
      <c r="B289" s="3" t="n"/>
      <c r="C289" s="3" t="n"/>
      <c r="D289" s="3" t="n"/>
      <c r="E289" s="3" t="n"/>
      <c r="F289" s="3" t="n"/>
      <c r="G289">
        <f>IF(B289="","",IFERROR(VLOOKUP(B289,Lagerbestand!$A$5:$B$504,2,FALSE),"unbekannte Artikelnr."))</f>
        <v/>
      </c>
    </row>
    <row r="290">
      <c r="A290" s="7" t="n"/>
      <c r="B290" s="3" t="n"/>
      <c r="C290" s="3" t="n"/>
      <c r="D290" s="3" t="n"/>
      <c r="E290" s="3" t="n"/>
      <c r="F290" s="3" t="n"/>
      <c r="G290">
        <f>IF(B290="","",IFERROR(VLOOKUP(B290,Lagerbestand!$A$5:$B$504,2,FALSE),"unbekannte Artikelnr."))</f>
        <v/>
      </c>
    </row>
    <row r="291">
      <c r="A291" s="7" t="n"/>
      <c r="B291" s="3" t="n"/>
      <c r="C291" s="3" t="n"/>
      <c r="D291" s="3" t="n"/>
      <c r="E291" s="3" t="n"/>
      <c r="F291" s="3" t="n"/>
      <c r="G291">
        <f>IF(B291="","",IFERROR(VLOOKUP(B291,Lagerbestand!$A$5:$B$504,2,FALSE),"unbekannte Artikelnr."))</f>
        <v/>
      </c>
    </row>
    <row r="292">
      <c r="A292" s="7" t="n"/>
      <c r="B292" s="3" t="n"/>
      <c r="C292" s="3" t="n"/>
      <c r="D292" s="3" t="n"/>
      <c r="E292" s="3" t="n"/>
      <c r="F292" s="3" t="n"/>
      <c r="G292">
        <f>IF(B292="","",IFERROR(VLOOKUP(B292,Lagerbestand!$A$5:$B$504,2,FALSE),"unbekannte Artikelnr."))</f>
        <v/>
      </c>
    </row>
    <row r="293">
      <c r="A293" s="7" t="n"/>
      <c r="B293" s="3" t="n"/>
      <c r="C293" s="3" t="n"/>
      <c r="D293" s="3" t="n"/>
      <c r="E293" s="3" t="n"/>
      <c r="F293" s="3" t="n"/>
      <c r="G293">
        <f>IF(B293="","",IFERROR(VLOOKUP(B293,Lagerbestand!$A$5:$B$504,2,FALSE),"unbekannte Artikelnr."))</f>
        <v/>
      </c>
    </row>
    <row r="294">
      <c r="A294" s="7" t="n"/>
      <c r="B294" s="3" t="n"/>
      <c r="C294" s="3" t="n"/>
      <c r="D294" s="3" t="n"/>
      <c r="E294" s="3" t="n"/>
      <c r="F294" s="3" t="n"/>
      <c r="G294">
        <f>IF(B294="","",IFERROR(VLOOKUP(B294,Lagerbestand!$A$5:$B$504,2,FALSE),"unbekannte Artikelnr."))</f>
        <v/>
      </c>
    </row>
    <row r="295">
      <c r="A295" s="7" t="n"/>
      <c r="B295" s="3" t="n"/>
      <c r="C295" s="3" t="n"/>
      <c r="D295" s="3" t="n"/>
      <c r="E295" s="3" t="n"/>
      <c r="F295" s="3" t="n"/>
      <c r="G295">
        <f>IF(B295="","",IFERROR(VLOOKUP(B295,Lagerbestand!$A$5:$B$504,2,FALSE),"unbekannte Artikelnr."))</f>
        <v/>
      </c>
    </row>
    <row r="296">
      <c r="A296" s="7" t="n"/>
      <c r="B296" s="3" t="n"/>
      <c r="C296" s="3" t="n"/>
      <c r="D296" s="3" t="n"/>
      <c r="E296" s="3" t="n"/>
      <c r="F296" s="3" t="n"/>
      <c r="G296">
        <f>IF(B296="","",IFERROR(VLOOKUP(B296,Lagerbestand!$A$5:$B$504,2,FALSE),"unbekannte Artikelnr."))</f>
        <v/>
      </c>
    </row>
    <row r="297">
      <c r="A297" s="7" t="n"/>
      <c r="B297" s="3" t="n"/>
      <c r="C297" s="3" t="n"/>
      <c r="D297" s="3" t="n"/>
      <c r="E297" s="3" t="n"/>
      <c r="F297" s="3" t="n"/>
      <c r="G297">
        <f>IF(B297="","",IFERROR(VLOOKUP(B297,Lagerbestand!$A$5:$B$504,2,FALSE),"unbekannte Artikelnr."))</f>
        <v/>
      </c>
    </row>
    <row r="298">
      <c r="A298" s="7" t="n"/>
      <c r="B298" s="3" t="n"/>
      <c r="C298" s="3" t="n"/>
      <c r="D298" s="3" t="n"/>
      <c r="E298" s="3" t="n"/>
      <c r="F298" s="3" t="n"/>
      <c r="G298">
        <f>IF(B298="","",IFERROR(VLOOKUP(B298,Lagerbestand!$A$5:$B$504,2,FALSE),"unbekannte Artikelnr."))</f>
        <v/>
      </c>
    </row>
    <row r="299">
      <c r="A299" s="7" t="n"/>
      <c r="B299" s="3" t="n"/>
      <c r="C299" s="3" t="n"/>
      <c r="D299" s="3" t="n"/>
      <c r="E299" s="3" t="n"/>
      <c r="F299" s="3" t="n"/>
      <c r="G299">
        <f>IF(B299="","",IFERROR(VLOOKUP(B299,Lagerbestand!$A$5:$B$504,2,FALSE),"unbekannte Artikelnr."))</f>
        <v/>
      </c>
    </row>
    <row r="300">
      <c r="A300" s="7" t="n"/>
      <c r="B300" s="3" t="n"/>
      <c r="C300" s="3" t="n"/>
      <c r="D300" s="3" t="n"/>
      <c r="E300" s="3" t="n"/>
      <c r="F300" s="3" t="n"/>
      <c r="G300">
        <f>IF(B300="","",IFERROR(VLOOKUP(B300,Lagerbestand!$A$5:$B$504,2,FALSE),"unbekannte Artikelnr."))</f>
        <v/>
      </c>
    </row>
    <row r="301">
      <c r="A301" s="7" t="n"/>
      <c r="B301" s="3" t="n"/>
      <c r="C301" s="3" t="n"/>
      <c r="D301" s="3" t="n"/>
      <c r="E301" s="3" t="n"/>
      <c r="F301" s="3" t="n"/>
      <c r="G301">
        <f>IF(B301="","",IFERROR(VLOOKUP(B301,Lagerbestand!$A$5:$B$504,2,FALSE),"unbekannte Artikelnr."))</f>
        <v/>
      </c>
    </row>
    <row r="302">
      <c r="A302" s="7" t="n"/>
      <c r="B302" s="3" t="n"/>
      <c r="C302" s="3" t="n"/>
      <c r="D302" s="3" t="n"/>
      <c r="E302" s="3" t="n"/>
      <c r="F302" s="3" t="n"/>
      <c r="G302">
        <f>IF(B302="","",IFERROR(VLOOKUP(B302,Lagerbestand!$A$5:$B$504,2,FALSE),"unbekannte Artikelnr."))</f>
        <v/>
      </c>
    </row>
    <row r="303">
      <c r="A303" s="7" t="n"/>
      <c r="B303" s="3" t="n"/>
      <c r="C303" s="3" t="n"/>
      <c r="D303" s="3" t="n"/>
      <c r="E303" s="3" t="n"/>
      <c r="F303" s="3" t="n"/>
      <c r="G303">
        <f>IF(B303="","",IFERROR(VLOOKUP(B303,Lagerbestand!$A$5:$B$504,2,FALSE),"unbekannte Artikelnr."))</f>
        <v/>
      </c>
    </row>
    <row r="304">
      <c r="A304" s="7" t="n"/>
      <c r="B304" s="3" t="n"/>
      <c r="C304" s="3" t="n"/>
      <c r="D304" s="3" t="n"/>
      <c r="E304" s="3" t="n"/>
      <c r="F304" s="3" t="n"/>
      <c r="G304">
        <f>IF(B304="","",IFERROR(VLOOKUP(B304,Lagerbestand!$A$5:$B$504,2,FALSE),"unbekannte Artikelnr."))</f>
        <v/>
      </c>
    </row>
    <row r="305">
      <c r="A305" s="7" t="n"/>
      <c r="B305" s="3" t="n"/>
      <c r="C305" s="3" t="n"/>
      <c r="D305" s="3" t="n"/>
      <c r="E305" s="3" t="n"/>
      <c r="F305" s="3" t="n"/>
      <c r="G305">
        <f>IF(B305="","",IFERROR(VLOOKUP(B305,Lagerbestand!$A$5:$B$504,2,FALSE),"unbekannte Artikelnr."))</f>
        <v/>
      </c>
    </row>
    <row r="306">
      <c r="A306" s="7" t="n"/>
      <c r="B306" s="3" t="n"/>
      <c r="C306" s="3" t="n"/>
      <c r="D306" s="3" t="n"/>
      <c r="E306" s="3" t="n"/>
      <c r="F306" s="3" t="n"/>
      <c r="G306">
        <f>IF(B306="","",IFERROR(VLOOKUP(B306,Lagerbestand!$A$5:$B$504,2,FALSE),"unbekannte Artikelnr."))</f>
        <v/>
      </c>
    </row>
    <row r="307">
      <c r="A307" s="7" t="n"/>
      <c r="B307" s="3" t="n"/>
      <c r="C307" s="3" t="n"/>
      <c r="D307" s="3" t="n"/>
      <c r="E307" s="3" t="n"/>
      <c r="F307" s="3" t="n"/>
      <c r="G307">
        <f>IF(B307="","",IFERROR(VLOOKUP(B307,Lagerbestand!$A$5:$B$504,2,FALSE),"unbekannte Artikelnr."))</f>
        <v/>
      </c>
    </row>
    <row r="308">
      <c r="A308" s="7" t="n"/>
      <c r="B308" s="3" t="n"/>
      <c r="C308" s="3" t="n"/>
      <c r="D308" s="3" t="n"/>
      <c r="E308" s="3" t="n"/>
      <c r="F308" s="3" t="n"/>
      <c r="G308">
        <f>IF(B308="","",IFERROR(VLOOKUP(B308,Lagerbestand!$A$5:$B$504,2,FALSE),"unbekannte Artikelnr."))</f>
        <v/>
      </c>
    </row>
    <row r="309">
      <c r="A309" s="7" t="n"/>
      <c r="B309" s="3" t="n"/>
      <c r="C309" s="3" t="n"/>
      <c r="D309" s="3" t="n"/>
      <c r="E309" s="3" t="n"/>
      <c r="F309" s="3" t="n"/>
      <c r="G309">
        <f>IF(B309="","",IFERROR(VLOOKUP(B309,Lagerbestand!$A$5:$B$504,2,FALSE),"unbekannte Artikelnr."))</f>
        <v/>
      </c>
    </row>
    <row r="310">
      <c r="A310" s="7" t="n"/>
      <c r="B310" s="3" t="n"/>
      <c r="C310" s="3" t="n"/>
      <c r="D310" s="3" t="n"/>
      <c r="E310" s="3" t="n"/>
      <c r="F310" s="3" t="n"/>
      <c r="G310">
        <f>IF(B310="","",IFERROR(VLOOKUP(B310,Lagerbestand!$A$5:$B$504,2,FALSE),"unbekannte Artikelnr."))</f>
        <v/>
      </c>
    </row>
    <row r="311">
      <c r="A311" s="7" t="n"/>
      <c r="B311" s="3" t="n"/>
      <c r="C311" s="3" t="n"/>
      <c r="D311" s="3" t="n"/>
      <c r="E311" s="3" t="n"/>
      <c r="F311" s="3" t="n"/>
      <c r="G311">
        <f>IF(B311="","",IFERROR(VLOOKUP(B311,Lagerbestand!$A$5:$B$504,2,FALSE),"unbekannte Artikelnr."))</f>
        <v/>
      </c>
    </row>
    <row r="312">
      <c r="A312" s="7" t="n"/>
      <c r="B312" s="3" t="n"/>
      <c r="C312" s="3" t="n"/>
      <c r="D312" s="3" t="n"/>
      <c r="E312" s="3" t="n"/>
      <c r="F312" s="3" t="n"/>
      <c r="G312">
        <f>IF(B312="","",IFERROR(VLOOKUP(B312,Lagerbestand!$A$5:$B$504,2,FALSE),"unbekannte Artikelnr."))</f>
        <v/>
      </c>
    </row>
    <row r="313">
      <c r="A313" s="7" t="n"/>
      <c r="B313" s="3" t="n"/>
      <c r="C313" s="3" t="n"/>
      <c r="D313" s="3" t="n"/>
      <c r="E313" s="3" t="n"/>
      <c r="F313" s="3" t="n"/>
      <c r="G313">
        <f>IF(B313="","",IFERROR(VLOOKUP(B313,Lagerbestand!$A$5:$B$504,2,FALSE),"unbekannte Artikelnr."))</f>
        <v/>
      </c>
    </row>
    <row r="314">
      <c r="A314" s="7" t="n"/>
      <c r="B314" s="3" t="n"/>
      <c r="C314" s="3" t="n"/>
      <c r="D314" s="3" t="n"/>
      <c r="E314" s="3" t="n"/>
      <c r="F314" s="3" t="n"/>
      <c r="G314">
        <f>IF(B314="","",IFERROR(VLOOKUP(B314,Lagerbestand!$A$5:$B$504,2,FALSE),"unbekannte Artikelnr."))</f>
        <v/>
      </c>
    </row>
    <row r="315">
      <c r="A315" s="7" t="n"/>
      <c r="B315" s="3" t="n"/>
      <c r="C315" s="3" t="n"/>
      <c r="D315" s="3" t="n"/>
      <c r="E315" s="3" t="n"/>
      <c r="F315" s="3" t="n"/>
      <c r="G315">
        <f>IF(B315="","",IFERROR(VLOOKUP(B315,Lagerbestand!$A$5:$B$504,2,FALSE),"unbekannte Artikelnr."))</f>
        <v/>
      </c>
    </row>
    <row r="316">
      <c r="A316" s="7" t="n"/>
      <c r="B316" s="3" t="n"/>
      <c r="C316" s="3" t="n"/>
      <c r="D316" s="3" t="n"/>
      <c r="E316" s="3" t="n"/>
      <c r="F316" s="3" t="n"/>
      <c r="G316">
        <f>IF(B316="","",IFERROR(VLOOKUP(B316,Lagerbestand!$A$5:$B$504,2,FALSE),"unbekannte Artikelnr."))</f>
        <v/>
      </c>
    </row>
    <row r="317">
      <c r="A317" s="7" t="n"/>
      <c r="B317" s="3" t="n"/>
      <c r="C317" s="3" t="n"/>
      <c r="D317" s="3" t="n"/>
      <c r="E317" s="3" t="n"/>
      <c r="F317" s="3" t="n"/>
      <c r="G317">
        <f>IF(B317="","",IFERROR(VLOOKUP(B317,Lagerbestand!$A$5:$B$504,2,FALSE),"unbekannte Artikelnr."))</f>
        <v/>
      </c>
    </row>
    <row r="318">
      <c r="A318" s="7" t="n"/>
      <c r="B318" s="3" t="n"/>
      <c r="C318" s="3" t="n"/>
      <c r="D318" s="3" t="n"/>
      <c r="E318" s="3" t="n"/>
      <c r="F318" s="3" t="n"/>
      <c r="G318">
        <f>IF(B318="","",IFERROR(VLOOKUP(B318,Lagerbestand!$A$5:$B$504,2,FALSE),"unbekannte Artikelnr."))</f>
        <v/>
      </c>
    </row>
    <row r="319">
      <c r="A319" s="7" t="n"/>
      <c r="B319" s="3" t="n"/>
      <c r="C319" s="3" t="n"/>
      <c r="D319" s="3" t="n"/>
      <c r="E319" s="3" t="n"/>
      <c r="F319" s="3" t="n"/>
      <c r="G319">
        <f>IF(B319="","",IFERROR(VLOOKUP(B319,Lagerbestand!$A$5:$B$504,2,FALSE),"unbekannte Artikelnr."))</f>
        <v/>
      </c>
    </row>
    <row r="320">
      <c r="A320" s="7" t="n"/>
      <c r="B320" s="3" t="n"/>
      <c r="C320" s="3" t="n"/>
      <c r="D320" s="3" t="n"/>
      <c r="E320" s="3" t="n"/>
      <c r="F320" s="3" t="n"/>
      <c r="G320">
        <f>IF(B320="","",IFERROR(VLOOKUP(B320,Lagerbestand!$A$5:$B$504,2,FALSE),"unbekannte Artikelnr."))</f>
        <v/>
      </c>
    </row>
    <row r="321">
      <c r="A321" s="7" t="n"/>
      <c r="B321" s="3" t="n"/>
      <c r="C321" s="3" t="n"/>
      <c r="D321" s="3" t="n"/>
      <c r="E321" s="3" t="n"/>
      <c r="F321" s="3" t="n"/>
      <c r="G321">
        <f>IF(B321="","",IFERROR(VLOOKUP(B321,Lagerbestand!$A$5:$B$504,2,FALSE),"unbekannte Artikelnr."))</f>
        <v/>
      </c>
    </row>
    <row r="322">
      <c r="A322" s="7" t="n"/>
      <c r="B322" s="3" t="n"/>
      <c r="C322" s="3" t="n"/>
      <c r="D322" s="3" t="n"/>
      <c r="E322" s="3" t="n"/>
      <c r="F322" s="3" t="n"/>
      <c r="G322">
        <f>IF(B322="","",IFERROR(VLOOKUP(B322,Lagerbestand!$A$5:$B$504,2,FALSE),"unbekannte Artikelnr."))</f>
        <v/>
      </c>
    </row>
    <row r="323">
      <c r="A323" s="7" t="n"/>
      <c r="B323" s="3" t="n"/>
      <c r="C323" s="3" t="n"/>
      <c r="D323" s="3" t="n"/>
      <c r="E323" s="3" t="n"/>
      <c r="F323" s="3" t="n"/>
      <c r="G323">
        <f>IF(B323="","",IFERROR(VLOOKUP(B323,Lagerbestand!$A$5:$B$504,2,FALSE),"unbekannte Artikelnr."))</f>
        <v/>
      </c>
    </row>
    <row r="324">
      <c r="A324" s="7" t="n"/>
      <c r="B324" s="3" t="n"/>
      <c r="C324" s="3" t="n"/>
      <c r="D324" s="3" t="n"/>
      <c r="E324" s="3" t="n"/>
      <c r="F324" s="3" t="n"/>
      <c r="G324">
        <f>IF(B324="","",IFERROR(VLOOKUP(B324,Lagerbestand!$A$5:$B$504,2,FALSE),"unbekannte Artikelnr."))</f>
        <v/>
      </c>
    </row>
    <row r="325">
      <c r="A325" s="7" t="n"/>
      <c r="B325" s="3" t="n"/>
      <c r="C325" s="3" t="n"/>
      <c r="D325" s="3" t="n"/>
      <c r="E325" s="3" t="n"/>
      <c r="F325" s="3" t="n"/>
      <c r="G325">
        <f>IF(B325="","",IFERROR(VLOOKUP(B325,Lagerbestand!$A$5:$B$504,2,FALSE),"unbekannte Artikelnr."))</f>
        <v/>
      </c>
    </row>
    <row r="326">
      <c r="A326" s="7" t="n"/>
      <c r="B326" s="3" t="n"/>
      <c r="C326" s="3" t="n"/>
      <c r="D326" s="3" t="n"/>
      <c r="E326" s="3" t="n"/>
      <c r="F326" s="3" t="n"/>
      <c r="G326">
        <f>IF(B326="","",IFERROR(VLOOKUP(B326,Lagerbestand!$A$5:$B$504,2,FALSE),"unbekannte Artikelnr."))</f>
        <v/>
      </c>
    </row>
    <row r="327">
      <c r="A327" s="7" t="n"/>
      <c r="B327" s="3" t="n"/>
      <c r="C327" s="3" t="n"/>
      <c r="D327" s="3" t="n"/>
      <c r="E327" s="3" t="n"/>
      <c r="F327" s="3" t="n"/>
      <c r="G327">
        <f>IF(B327="","",IFERROR(VLOOKUP(B327,Lagerbestand!$A$5:$B$504,2,FALSE),"unbekannte Artikelnr."))</f>
        <v/>
      </c>
    </row>
    <row r="328">
      <c r="A328" s="7" t="n"/>
      <c r="B328" s="3" t="n"/>
      <c r="C328" s="3" t="n"/>
      <c r="D328" s="3" t="n"/>
      <c r="E328" s="3" t="n"/>
      <c r="F328" s="3" t="n"/>
      <c r="G328">
        <f>IF(B328="","",IFERROR(VLOOKUP(B328,Lagerbestand!$A$5:$B$504,2,FALSE),"unbekannte Artikelnr."))</f>
        <v/>
      </c>
    </row>
    <row r="329">
      <c r="A329" s="7" t="n"/>
      <c r="B329" s="3" t="n"/>
      <c r="C329" s="3" t="n"/>
      <c r="D329" s="3" t="n"/>
      <c r="E329" s="3" t="n"/>
      <c r="F329" s="3" t="n"/>
      <c r="G329">
        <f>IF(B329="","",IFERROR(VLOOKUP(B329,Lagerbestand!$A$5:$B$504,2,FALSE),"unbekannte Artikelnr."))</f>
        <v/>
      </c>
    </row>
    <row r="330">
      <c r="A330" s="7" t="n"/>
      <c r="B330" s="3" t="n"/>
      <c r="C330" s="3" t="n"/>
      <c r="D330" s="3" t="n"/>
      <c r="E330" s="3" t="n"/>
      <c r="F330" s="3" t="n"/>
      <c r="G330">
        <f>IF(B330="","",IFERROR(VLOOKUP(B330,Lagerbestand!$A$5:$B$504,2,FALSE),"unbekannte Artikelnr."))</f>
        <v/>
      </c>
    </row>
    <row r="331">
      <c r="A331" s="7" t="n"/>
      <c r="B331" s="3" t="n"/>
      <c r="C331" s="3" t="n"/>
      <c r="D331" s="3" t="n"/>
      <c r="E331" s="3" t="n"/>
      <c r="F331" s="3" t="n"/>
      <c r="G331">
        <f>IF(B331="","",IFERROR(VLOOKUP(B331,Lagerbestand!$A$5:$B$504,2,FALSE),"unbekannte Artikelnr."))</f>
        <v/>
      </c>
    </row>
    <row r="332">
      <c r="A332" s="7" t="n"/>
      <c r="B332" s="3" t="n"/>
      <c r="C332" s="3" t="n"/>
      <c r="D332" s="3" t="n"/>
      <c r="E332" s="3" t="n"/>
      <c r="F332" s="3" t="n"/>
      <c r="G332">
        <f>IF(B332="","",IFERROR(VLOOKUP(B332,Lagerbestand!$A$5:$B$504,2,FALSE),"unbekannte Artikelnr."))</f>
        <v/>
      </c>
    </row>
    <row r="333">
      <c r="A333" s="7" t="n"/>
      <c r="B333" s="3" t="n"/>
      <c r="C333" s="3" t="n"/>
      <c r="D333" s="3" t="n"/>
      <c r="E333" s="3" t="n"/>
      <c r="F333" s="3" t="n"/>
      <c r="G333">
        <f>IF(B333="","",IFERROR(VLOOKUP(B333,Lagerbestand!$A$5:$B$504,2,FALSE),"unbekannte Artikelnr."))</f>
        <v/>
      </c>
    </row>
    <row r="334">
      <c r="A334" s="7" t="n"/>
      <c r="B334" s="3" t="n"/>
      <c r="C334" s="3" t="n"/>
      <c r="D334" s="3" t="n"/>
      <c r="E334" s="3" t="n"/>
      <c r="F334" s="3" t="n"/>
      <c r="G334">
        <f>IF(B334="","",IFERROR(VLOOKUP(B334,Lagerbestand!$A$5:$B$504,2,FALSE),"unbekannte Artikelnr."))</f>
        <v/>
      </c>
    </row>
    <row r="335">
      <c r="A335" s="7" t="n"/>
      <c r="B335" s="3" t="n"/>
      <c r="C335" s="3" t="n"/>
      <c r="D335" s="3" t="n"/>
      <c r="E335" s="3" t="n"/>
      <c r="F335" s="3" t="n"/>
      <c r="G335">
        <f>IF(B335="","",IFERROR(VLOOKUP(B335,Lagerbestand!$A$5:$B$504,2,FALSE),"unbekannte Artikelnr."))</f>
        <v/>
      </c>
    </row>
    <row r="336">
      <c r="A336" s="7" t="n"/>
      <c r="B336" s="3" t="n"/>
      <c r="C336" s="3" t="n"/>
      <c r="D336" s="3" t="n"/>
      <c r="E336" s="3" t="n"/>
      <c r="F336" s="3" t="n"/>
      <c r="G336">
        <f>IF(B336="","",IFERROR(VLOOKUP(B336,Lagerbestand!$A$5:$B$504,2,FALSE),"unbekannte Artikelnr."))</f>
        <v/>
      </c>
    </row>
    <row r="337">
      <c r="A337" s="7" t="n"/>
      <c r="B337" s="3" t="n"/>
      <c r="C337" s="3" t="n"/>
      <c r="D337" s="3" t="n"/>
      <c r="E337" s="3" t="n"/>
      <c r="F337" s="3" t="n"/>
      <c r="G337">
        <f>IF(B337="","",IFERROR(VLOOKUP(B337,Lagerbestand!$A$5:$B$504,2,FALSE),"unbekannte Artikelnr."))</f>
        <v/>
      </c>
    </row>
    <row r="338">
      <c r="A338" s="7" t="n"/>
      <c r="B338" s="3" t="n"/>
      <c r="C338" s="3" t="n"/>
      <c r="D338" s="3" t="n"/>
      <c r="E338" s="3" t="n"/>
      <c r="F338" s="3" t="n"/>
      <c r="G338">
        <f>IF(B338="","",IFERROR(VLOOKUP(B338,Lagerbestand!$A$5:$B$504,2,FALSE),"unbekannte Artikelnr."))</f>
        <v/>
      </c>
    </row>
    <row r="339">
      <c r="A339" s="7" t="n"/>
      <c r="B339" s="3" t="n"/>
      <c r="C339" s="3" t="n"/>
      <c r="D339" s="3" t="n"/>
      <c r="E339" s="3" t="n"/>
      <c r="F339" s="3" t="n"/>
      <c r="G339">
        <f>IF(B339="","",IFERROR(VLOOKUP(B339,Lagerbestand!$A$5:$B$504,2,FALSE),"unbekannte Artikelnr."))</f>
        <v/>
      </c>
    </row>
    <row r="340">
      <c r="A340" s="7" t="n"/>
      <c r="B340" s="3" t="n"/>
      <c r="C340" s="3" t="n"/>
      <c r="D340" s="3" t="n"/>
      <c r="E340" s="3" t="n"/>
      <c r="F340" s="3" t="n"/>
      <c r="G340">
        <f>IF(B340="","",IFERROR(VLOOKUP(B340,Lagerbestand!$A$5:$B$504,2,FALSE),"unbekannte Artikelnr."))</f>
        <v/>
      </c>
    </row>
    <row r="341">
      <c r="A341" s="7" t="n"/>
      <c r="B341" s="3" t="n"/>
      <c r="C341" s="3" t="n"/>
      <c r="D341" s="3" t="n"/>
      <c r="E341" s="3" t="n"/>
      <c r="F341" s="3" t="n"/>
      <c r="G341">
        <f>IF(B341="","",IFERROR(VLOOKUP(B341,Lagerbestand!$A$5:$B$504,2,FALSE),"unbekannte Artikelnr."))</f>
        <v/>
      </c>
    </row>
    <row r="342">
      <c r="A342" s="7" t="n"/>
      <c r="B342" s="3" t="n"/>
      <c r="C342" s="3" t="n"/>
      <c r="D342" s="3" t="n"/>
      <c r="E342" s="3" t="n"/>
      <c r="F342" s="3" t="n"/>
      <c r="G342">
        <f>IF(B342="","",IFERROR(VLOOKUP(B342,Lagerbestand!$A$5:$B$504,2,FALSE),"unbekannte Artikelnr."))</f>
        <v/>
      </c>
    </row>
    <row r="343">
      <c r="A343" s="7" t="n"/>
      <c r="B343" s="3" t="n"/>
      <c r="C343" s="3" t="n"/>
      <c r="D343" s="3" t="n"/>
      <c r="E343" s="3" t="n"/>
      <c r="F343" s="3" t="n"/>
      <c r="G343">
        <f>IF(B343="","",IFERROR(VLOOKUP(B343,Lagerbestand!$A$5:$B$504,2,FALSE),"unbekannte Artikelnr."))</f>
        <v/>
      </c>
    </row>
    <row r="344">
      <c r="A344" s="7" t="n"/>
      <c r="B344" s="3" t="n"/>
      <c r="C344" s="3" t="n"/>
      <c r="D344" s="3" t="n"/>
      <c r="E344" s="3" t="n"/>
      <c r="F344" s="3" t="n"/>
      <c r="G344">
        <f>IF(B344="","",IFERROR(VLOOKUP(B344,Lagerbestand!$A$5:$B$504,2,FALSE),"unbekannte Artikelnr."))</f>
        <v/>
      </c>
    </row>
    <row r="345">
      <c r="A345" s="7" t="n"/>
      <c r="B345" s="3" t="n"/>
      <c r="C345" s="3" t="n"/>
      <c r="D345" s="3" t="n"/>
      <c r="E345" s="3" t="n"/>
      <c r="F345" s="3" t="n"/>
      <c r="G345">
        <f>IF(B345="","",IFERROR(VLOOKUP(B345,Lagerbestand!$A$5:$B$504,2,FALSE),"unbekannte Artikelnr."))</f>
        <v/>
      </c>
    </row>
    <row r="346">
      <c r="A346" s="7" t="n"/>
      <c r="B346" s="3" t="n"/>
      <c r="C346" s="3" t="n"/>
      <c r="D346" s="3" t="n"/>
      <c r="E346" s="3" t="n"/>
      <c r="F346" s="3" t="n"/>
      <c r="G346">
        <f>IF(B346="","",IFERROR(VLOOKUP(B346,Lagerbestand!$A$5:$B$504,2,FALSE),"unbekannte Artikelnr."))</f>
        <v/>
      </c>
    </row>
    <row r="347">
      <c r="A347" s="7" t="n"/>
      <c r="B347" s="3" t="n"/>
      <c r="C347" s="3" t="n"/>
      <c r="D347" s="3" t="n"/>
      <c r="E347" s="3" t="n"/>
      <c r="F347" s="3" t="n"/>
      <c r="G347">
        <f>IF(B347="","",IFERROR(VLOOKUP(B347,Lagerbestand!$A$5:$B$504,2,FALSE),"unbekannte Artikelnr."))</f>
        <v/>
      </c>
    </row>
    <row r="348">
      <c r="A348" s="7" t="n"/>
      <c r="B348" s="3" t="n"/>
      <c r="C348" s="3" t="n"/>
      <c r="D348" s="3" t="n"/>
      <c r="E348" s="3" t="n"/>
      <c r="F348" s="3" t="n"/>
      <c r="G348">
        <f>IF(B348="","",IFERROR(VLOOKUP(B348,Lagerbestand!$A$5:$B$504,2,FALSE),"unbekannte Artikelnr."))</f>
        <v/>
      </c>
    </row>
    <row r="349">
      <c r="A349" s="7" t="n"/>
      <c r="B349" s="3" t="n"/>
      <c r="C349" s="3" t="n"/>
      <c r="D349" s="3" t="n"/>
      <c r="E349" s="3" t="n"/>
      <c r="F349" s="3" t="n"/>
      <c r="G349">
        <f>IF(B349="","",IFERROR(VLOOKUP(B349,Lagerbestand!$A$5:$B$504,2,FALSE),"unbekannte Artikelnr."))</f>
        <v/>
      </c>
    </row>
    <row r="350">
      <c r="A350" s="7" t="n"/>
      <c r="B350" s="3" t="n"/>
      <c r="C350" s="3" t="n"/>
      <c r="D350" s="3" t="n"/>
      <c r="E350" s="3" t="n"/>
      <c r="F350" s="3" t="n"/>
      <c r="G350">
        <f>IF(B350="","",IFERROR(VLOOKUP(B350,Lagerbestand!$A$5:$B$504,2,FALSE),"unbekannte Artikelnr."))</f>
        <v/>
      </c>
    </row>
    <row r="351">
      <c r="A351" s="7" t="n"/>
      <c r="B351" s="3" t="n"/>
      <c r="C351" s="3" t="n"/>
      <c r="D351" s="3" t="n"/>
      <c r="E351" s="3" t="n"/>
      <c r="F351" s="3" t="n"/>
      <c r="G351">
        <f>IF(B351="","",IFERROR(VLOOKUP(B351,Lagerbestand!$A$5:$B$504,2,FALSE),"unbekannte Artikelnr."))</f>
        <v/>
      </c>
    </row>
    <row r="352">
      <c r="A352" s="7" t="n"/>
      <c r="B352" s="3" t="n"/>
      <c r="C352" s="3" t="n"/>
      <c r="D352" s="3" t="n"/>
      <c r="E352" s="3" t="n"/>
      <c r="F352" s="3" t="n"/>
      <c r="G352">
        <f>IF(B352="","",IFERROR(VLOOKUP(B352,Lagerbestand!$A$5:$B$504,2,FALSE),"unbekannte Artikelnr."))</f>
        <v/>
      </c>
    </row>
    <row r="353">
      <c r="A353" s="7" t="n"/>
      <c r="B353" s="3" t="n"/>
      <c r="C353" s="3" t="n"/>
      <c r="D353" s="3" t="n"/>
      <c r="E353" s="3" t="n"/>
      <c r="F353" s="3" t="n"/>
      <c r="G353">
        <f>IF(B353="","",IFERROR(VLOOKUP(B353,Lagerbestand!$A$5:$B$504,2,FALSE),"unbekannte Artikelnr."))</f>
        <v/>
      </c>
    </row>
    <row r="354">
      <c r="A354" s="7" t="n"/>
      <c r="B354" s="3" t="n"/>
      <c r="C354" s="3" t="n"/>
      <c r="D354" s="3" t="n"/>
      <c r="E354" s="3" t="n"/>
      <c r="F354" s="3" t="n"/>
      <c r="G354">
        <f>IF(B354="","",IFERROR(VLOOKUP(B354,Lagerbestand!$A$5:$B$504,2,FALSE),"unbekannte Artikelnr."))</f>
        <v/>
      </c>
    </row>
    <row r="355">
      <c r="A355" s="7" t="n"/>
      <c r="B355" s="3" t="n"/>
      <c r="C355" s="3" t="n"/>
      <c r="D355" s="3" t="n"/>
      <c r="E355" s="3" t="n"/>
      <c r="F355" s="3" t="n"/>
      <c r="G355">
        <f>IF(B355="","",IFERROR(VLOOKUP(B355,Lagerbestand!$A$5:$B$504,2,FALSE),"unbekannte Artikelnr."))</f>
        <v/>
      </c>
    </row>
    <row r="356">
      <c r="A356" s="7" t="n"/>
      <c r="B356" s="3" t="n"/>
      <c r="C356" s="3" t="n"/>
      <c r="D356" s="3" t="n"/>
      <c r="E356" s="3" t="n"/>
      <c r="F356" s="3" t="n"/>
      <c r="G356">
        <f>IF(B356="","",IFERROR(VLOOKUP(B356,Lagerbestand!$A$5:$B$504,2,FALSE),"unbekannte Artikelnr."))</f>
        <v/>
      </c>
    </row>
    <row r="357">
      <c r="A357" s="7" t="n"/>
      <c r="B357" s="3" t="n"/>
      <c r="C357" s="3" t="n"/>
      <c r="D357" s="3" t="n"/>
      <c r="E357" s="3" t="n"/>
      <c r="F357" s="3" t="n"/>
      <c r="G357">
        <f>IF(B357="","",IFERROR(VLOOKUP(B357,Lagerbestand!$A$5:$B$504,2,FALSE),"unbekannte Artikelnr."))</f>
        <v/>
      </c>
    </row>
    <row r="358">
      <c r="A358" s="7" t="n"/>
      <c r="B358" s="3" t="n"/>
      <c r="C358" s="3" t="n"/>
      <c r="D358" s="3" t="n"/>
      <c r="E358" s="3" t="n"/>
      <c r="F358" s="3" t="n"/>
      <c r="G358">
        <f>IF(B358="","",IFERROR(VLOOKUP(B358,Lagerbestand!$A$5:$B$504,2,FALSE),"unbekannte Artikelnr."))</f>
        <v/>
      </c>
    </row>
    <row r="359">
      <c r="A359" s="7" t="n"/>
      <c r="B359" s="3" t="n"/>
      <c r="C359" s="3" t="n"/>
      <c r="D359" s="3" t="n"/>
      <c r="E359" s="3" t="n"/>
      <c r="F359" s="3" t="n"/>
      <c r="G359">
        <f>IF(B359="","",IFERROR(VLOOKUP(B359,Lagerbestand!$A$5:$B$504,2,FALSE),"unbekannte Artikelnr."))</f>
        <v/>
      </c>
    </row>
    <row r="360">
      <c r="A360" s="7" t="n"/>
      <c r="B360" s="3" t="n"/>
      <c r="C360" s="3" t="n"/>
      <c r="D360" s="3" t="n"/>
      <c r="E360" s="3" t="n"/>
      <c r="F360" s="3" t="n"/>
      <c r="G360">
        <f>IF(B360="","",IFERROR(VLOOKUP(B360,Lagerbestand!$A$5:$B$504,2,FALSE),"unbekannte Artikelnr."))</f>
        <v/>
      </c>
    </row>
    <row r="361">
      <c r="A361" s="7" t="n"/>
      <c r="B361" s="3" t="n"/>
      <c r="C361" s="3" t="n"/>
      <c r="D361" s="3" t="n"/>
      <c r="E361" s="3" t="n"/>
      <c r="F361" s="3" t="n"/>
      <c r="G361">
        <f>IF(B361="","",IFERROR(VLOOKUP(B361,Lagerbestand!$A$5:$B$504,2,FALSE),"unbekannte Artikelnr."))</f>
        <v/>
      </c>
    </row>
    <row r="362">
      <c r="A362" s="7" t="n"/>
      <c r="B362" s="3" t="n"/>
      <c r="C362" s="3" t="n"/>
      <c r="D362" s="3" t="n"/>
      <c r="E362" s="3" t="n"/>
      <c r="F362" s="3" t="n"/>
      <c r="G362">
        <f>IF(B362="","",IFERROR(VLOOKUP(B362,Lagerbestand!$A$5:$B$504,2,FALSE),"unbekannte Artikelnr."))</f>
        <v/>
      </c>
    </row>
    <row r="363">
      <c r="A363" s="7" t="n"/>
      <c r="B363" s="3" t="n"/>
      <c r="C363" s="3" t="n"/>
      <c r="D363" s="3" t="n"/>
      <c r="E363" s="3" t="n"/>
      <c r="F363" s="3" t="n"/>
      <c r="G363">
        <f>IF(B363="","",IFERROR(VLOOKUP(B363,Lagerbestand!$A$5:$B$504,2,FALSE),"unbekannte Artikelnr."))</f>
        <v/>
      </c>
    </row>
    <row r="364">
      <c r="A364" s="7" t="n"/>
      <c r="B364" s="3" t="n"/>
      <c r="C364" s="3" t="n"/>
      <c r="D364" s="3" t="n"/>
      <c r="E364" s="3" t="n"/>
      <c r="F364" s="3" t="n"/>
      <c r="G364">
        <f>IF(B364="","",IFERROR(VLOOKUP(B364,Lagerbestand!$A$5:$B$504,2,FALSE),"unbekannte Artikelnr."))</f>
        <v/>
      </c>
    </row>
    <row r="365">
      <c r="A365" s="7" t="n"/>
      <c r="B365" s="3" t="n"/>
      <c r="C365" s="3" t="n"/>
      <c r="D365" s="3" t="n"/>
      <c r="E365" s="3" t="n"/>
      <c r="F365" s="3" t="n"/>
      <c r="G365">
        <f>IF(B365="","",IFERROR(VLOOKUP(B365,Lagerbestand!$A$5:$B$504,2,FALSE),"unbekannte Artikelnr."))</f>
        <v/>
      </c>
    </row>
    <row r="366">
      <c r="A366" s="7" t="n"/>
      <c r="B366" s="3" t="n"/>
      <c r="C366" s="3" t="n"/>
      <c r="D366" s="3" t="n"/>
      <c r="E366" s="3" t="n"/>
      <c r="F366" s="3" t="n"/>
      <c r="G366">
        <f>IF(B366="","",IFERROR(VLOOKUP(B366,Lagerbestand!$A$5:$B$504,2,FALSE),"unbekannte Artikelnr."))</f>
        <v/>
      </c>
    </row>
    <row r="367">
      <c r="A367" s="7" t="n"/>
      <c r="B367" s="3" t="n"/>
      <c r="C367" s="3" t="n"/>
      <c r="D367" s="3" t="n"/>
      <c r="E367" s="3" t="n"/>
      <c r="F367" s="3" t="n"/>
      <c r="G367">
        <f>IF(B367="","",IFERROR(VLOOKUP(B367,Lagerbestand!$A$5:$B$504,2,FALSE),"unbekannte Artikelnr."))</f>
        <v/>
      </c>
    </row>
    <row r="368">
      <c r="A368" s="7" t="n"/>
      <c r="B368" s="3" t="n"/>
      <c r="C368" s="3" t="n"/>
      <c r="D368" s="3" t="n"/>
      <c r="E368" s="3" t="n"/>
      <c r="F368" s="3" t="n"/>
      <c r="G368">
        <f>IF(B368="","",IFERROR(VLOOKUP(B368,Lagerbestand!$A$5:$B$504,2,FALSE),"unbekannte Artikelnr."))</f>
        <v/>
      </c>
    </row>
    <row r="369">
      <c r="A369" s="7" t="n"/>
      <c r="B369" s="3" t="n"/>
      <c r="C369" s="3" t="n"/>
      <c r="D369" s="3" t="n"/>
      <c r="E369" s="3" t="n"/>
      <c r="F369" s="3" t="n"/>
      <c r="G369">
        <f>IF(B369="","",IFERROR(VLOOKUP(B369,Lagerbestand!$A$5:$B$504,2,FALSE),"unbekannte Artikelnr."))</f>
        <v/>
      </c>
    </row>
    <row r="370">
      <c r="A370" s="7" t="n"/>
      <c r="B370" s="3" t="n"/>
      <c r="C370" s="3" t="n"/>
      <c r="D370" s="3" t="n"/>
      <c r="E370" s="3" t="n"/>
      <c r="F370" s="3" t="n"/>
      <c r="G370">
        <f>IF(B370="","",IFERROR(VLOOKUP(B370,Lagerbestand!$A$5:$B$504,2,FALSE),"unbekannte Artikelnr."))</f>
        <v/>
      </c>
    </row>
    <row r="371">
      <c r="A371" s="7" t="n"/>
      <c r="B371" s="3" t="n"/>
      <c r="C371" s="3" t="n"/>
      <c r="D371" s="3" t="n"/>
      <c r="E371" s="3" t="n"/>
      <c r="F371" s="3" t="n"/>
      <c r="G371">
        <f>IF(B371="","",IFERROR(VLOOKUP(B371,Lagerbestand!$A$5:$B$504,2,FALSE),"unbekannte Artikelnr."))</f>
        <v/>
      </c>
    </row>
    <row r="372">
      <c r="A372" s="7" t="n"/>
      <c r="B372" s="3" t="n"/>
      <c r="C372" s="3" t="n"/>
      <c r="D372" s="3" t="n"/>
      <c r="E372" s="3" t="n"/>
      <c r="F372" s="3" t="n"/>
      <c r="G372">
        <f>IF(B372="","",IFERROR(VLOOKUP(B372,Lagerbestand!$A$5:$B$504,2,FALSE),"unbekannte Artikelnr."))</f>
        <v/>
      </c>
    </row>
    <row r="373">
      <c r="A373" s="7" t="n"/>
      <c r="B373" s="3" t="n"/>
      <c r="C373" s="3" t="n"/>
      <c r="D373" s="3" t="n"/>
      <c r="E373" s="3" t="n"/>
      <c r="F373" s="3" t="n"/>
      <c r="G373">
        <f>IF(B373="","",IFERROR(VLOOKUP(B373,Lagerbestand!$A$5:$B$504,2,FALSE),"unbekannte Artikelnr."))</f>
        <v/>
      </c>
    </row>
    <row r="374">
      <c r="A374" s="7" t="n"/>
      <c r="B374" s="3" t="n"/>
      <c r="C374" s="3" t="n"/>
      <c r="D374" s="3" t="n"/>
      <c r="E374" s="3" t="n"/>
      <c r="F374" s="3" t="n"/>
      <c r="G374">
        <f>IF(B374="","",IFERROR(VLOOKUP(B374,Lagerbestand!$A$5:$B$504,2,FALSE),"unbekannte Artikelnr."))</f>
        <v/>
      </c>
    </row>
    <row r="375">
      <c r="A375" s="7" t="n"/>
      <c r="B375" s="3" t="n"/>
      <c r="C375" s="3" t="n"/>
      <c r="D375" s="3" t="n"/>
      <c r="E375" s="3" t="n"/>
      <c r="F375" s="3" t="n"/>
      <c r="G375">
        <f>IF(B375="","",IFERROR(VLOOKUP(B375,Lagerbestand!$A$5:$B$504,2,FALSE),"unbekannte Artikelnr."))</f>
        <v/>
      </c>
    </row>
    <row r="376">
      <c r="A376" s="7" t="n"/>
      <c r="B376" s="3" t="n"/>
      <c r="C376" s="3" t="n"/>
      <c r="D376" s="3" t="n"/>
      <c r="E376" s="3" t="n"/>
      <c r="F376" s="3" t="n"/>
      <c r="G376">
        <f>IF(B376="","",IFERROR(VLOOKUP(B376,Lagerbestand!$A$5:$B$504,2,FALSE),"unbekannte Artikelnr."))</f>
        <v/>
      </c>
    </row>
    <row r="377">
      <c r="A377" s="7" t="n"/>
      <c r="B377" s="3" t="n"/>
      <c r="C377" s="3" t="n"/>
      <c r="D377" s="3" t="n"/>
      <c r="E377" s="3" t="n"/>
      <c r="F377" s="3" t="n"/>
      <c r="G377">
        <f>IF(B377="","",IFERROR(VLOOKUP(B377,Lagerbestand!$A$5:$B$504,2,FALSE),"unbekannte Artikelnr."))</f>
        <v/>
      </c>
    </row>
    <row r="378">
      <c r="A378" s="7" t="n"/>
      <c r="B378" s="3" t="n"/>
      <c r="C378" s="3" t="n"/>
      <c r="D378" s="3" t="n"/>
      <c r="E378" s="3" t="n"/>
      <c r="F378" s="3" t="n"/>
      <c r="G378">
        <f>IF(B378="","",IFERROR(VLOOKUP(B378,Lagerbestand!$A$5:$B$504,2,FALSE),"unbekannte Artikelnr."))</f>
        <v/>
      </c>
    </row>
    <row r="379">
      <c r="A379" s="7" t="n"/>
      <c r="B379" s="3" t="n"/>
      <c r="C379" s="3" t="n"/>
      <c r="D379" s="3" t="n"/>
      <c r="E379" s="3" t="n"/>
      <c r="F379" s="3" t="n"/>
      <c r="G379">
        <f>IF(B379="","",IFERROR(VLOOKUP(B379,Lagerbestand!$A$5:$B$504,2,FALSE),"unbekannte Artikelnr."))</f>
        <v/>
      </c>
    </row>
    <row r="380">
      <c r="A380" s="7" t="n"/>
      <c r="B380" s="3" t="n"/>
      <c r="C380" s="3" t="n"/>
      <c r="D380" s="3" t="n"/>
      <c r="E380" s="3" t="n"/>
      <c r="F380" s="3" t="n"/>
      <c r="G380">
        <f>IF(B380="","",IFERROR(VLOOKUP(B380,Lagerbestand!$A$5:$B$504,2,FALSE),"unbekannte Artikelnr."))</f>
        <v/>
      </c>
    </row>
    <row r="381">
      <c r="A381" s="7" t="n"/>
      <c r="B381" s="3" t="n"/>
      <c r="C381" s="3" t="n"/>
      <c r="D381" s="3" t="n"/>
      <c r="E381" s="3" t="n"/>
      <c r="F381" s="3" t="n"/>
      <c r="G381">
        <f>IF(B381="","",IFERROR(VLOOKUP(B381,Lagerbestand!$A$5:$B$504,2,FALSE),"unbekannte Artikelnr."))</f>
        <v/>
      </c>
    </row>
    <row r="382">
      <c r="A382" s="7" t="n"/>
      <c r="B382" s="3" t="n"/>
      <c r="C382" s="3" t="n"/>
      <c r="D382" s="3" t="n"/>
      <c r="E382" s="3" t="n"/>
      <c r="F382" s="3" t="n"/>
      <c r="G382">
        <f>IF(B382="","",IFERROR(VLOOKUP(B382,Lagerbestand!$A$5:$B$504,2,FALSE),"unbekannte Artikelnr."))</f>
        <v/>
      </c>
    </row>
    <row r="383">
      <c r="A383" s="7" t="n"/>
      <c r="B383" s="3" t="n"/>
      <c r="C383" s="3" t="n"/>
      <c r="D383" s="3" t="n"/>
      <c r="E383" s="3" t="n"/>
      <c r="F383" s="3" t="n"/>
      <c r="G383">
        <f>IF(B383="","",IFERROR(VLOOKUP(B383,Lagerbestand!$A$5:$B$504,2,FALSE),"unbekannte Artikelnr."))</f>
        <v/>
      </c>
    </row>
    <row r="384">
      <c r="A384" s="7" t="n"/>
      <c r="B384" s="3" t="n"/>
      <c r="C384" s="3" t="n"/>
      <c r="D384" s="3" t="n"/>
      <c r="E384" s="3" t="n"/>
      <c r="F384" s="3" t="n"/>
      <c r="G384">
        <f>IF(B384="","",IFERROR(VLOOKUP(B384,Lagerbestand!$A$5:$B$504,2,FALSE),"unbekannte Artikelnr."))</f>
        <v/>
      </c>
    </row>
    <row r="385">
      <c r="A385" s="7" t="n"/>
      <c r="B385" s="3" t="n"/>
      <c r="C385" s="3" t="n"/>
      <c r="D385" s="3" t="n"/>
      <c r="E385" s="3" t="n"/>
      <c r="F385" s="3" t="n"/>
      <c r="G385">
        <f>IF(B385="","",IFERROR(VLOOKUP(B385,Lagerbestand!$A$5:$B$504,2,FALSE),"unbekannte Artikelnr."))</f>
        <v/>
      </c>
    </row>
    <row r="386">
      <c r="A386" s="7" t="n"/>
      <c r="B386" s="3" t="n"/>
      <c r="C386" s="3" t="n"/>
      <c r="D386" s="3" t="n"/>
      <c r="E386" s="3" t="n"/>
      <c r="F386" s="3" t="n"/>
      <c r="G386">
        <f>IF(B386="","",IFERROR(VLOOKUP(B386,Lagerbestand!$A$5:$B$504,2,FALSE),"unbekannte Artikelnr."))</f>
        <v/>
      </c>
    </row>
    <row r="387">
      <c r="A387" s="7" t="n"/>
      <c r="B387" s="3" t="n"/>
      <c r="C387" s="3" t="n"/>
      <c r="D387" s="3" t="n"/>
      <c r="E387" s="3" t="n"/>
      <c r="F387" s="3" t="n"/>
      <c r="G387">
        <f>IF(B387="","",IFERROR(VLOOKUP(B387,Lagerbestand!$A$5:$B$504,2,FALSE),"unbekannte Artikelnr."))</f>
        <v/>
      </c>
    </row>
    <row r="388">
      <c r="A388" s="7" t="n"/>
      <c r="B388" s="3" t="n"/>
      <c r="C388" s="3" t="n"/>
      <c r="D388" s="3" t="n"/>
      <c r="E388" s="3" t="n"/>
      <c r="F388" s="3" t="n"/>
      <c r="G388">
        <f>IF(B388="","",IFERROR(VLOOKUP(B388,Lagerbestand!$A$5:$B$504,2,FALSE),"unbekannte Artikelnr."))</f>
        <v/>
      </c>
    </row>
    <row r="389">
      <c r="A389" s="7" t="n"/>
      <c r="B389" s="3" t="n"/>
      <c r="C389" s="3" t="n"/>
      <c r="D389" s="3" t="n"/>
      <c r="E389" s="3" t="n"/>
      <c r="F389" s="3" t="n"/>
      <c r="G389">
        <f>IF(B389="","",IFERROR(VLOOKUP(B389,Lagerbestand!$A$5:$B$504,2,FALSE),"unbekannte Artikelnr."))</f>
        <v/>
      </c>
    </row>
    <row r="390">
      <c r="A390" s="7" t="n"/>
      <c r="B390" s="3" t="n"/>
      <c r="C390" s="3" t="n"/>
      <c r="D390" s="3" t="n"/>
      <c r="E390" s="3" t="n"/>
      <c r="F390" s="3" t="n"/>
      <c r="G390">
        <f>IF(B390="","",IFERROR(VLOOKUP(B390,Lagerbestand!$A$5:$B$504,2,FALSE),"unbekannte Artikelnr."))</f>
        <v/>
      </c>
    </row>
    <row r="391">
      <c r="A391" s="7" t="n"/>
      <c r="B391" s="3" t="n"/>
      <c r="C391" s="3" t="n"/>
      <c r="D391" s="3" t="n"/>
      <c r="E391" s="3" t="n"/>
      <c r="F391" s="3" t="n"/>
      <c r="G391">
        <f>IF(B391="","",IFERROR(VLOOKUP(B391,Lagerbestand!$A$5:$B$504,2,FALSE),"unbekannte Artikelnr."))</f>
        <v/>
      </c>
    </row>
    <row r="392">
      <c r="A392" s="7" t="n"/>
      <c r="B392" s="3" t="n"/>
      <c r="C392" s="3" t="n"/>
      <c r="D392" s="3" t="n"/>
      <c r="E392" s="3" t="n"/>
      <c r="F392" s="3" t="n"/>
      <c r="G392">
        <f>IF(B392="","",IFERROR(VLOOKUP(B392,Lagerbestand!$A$5:$B$504,2,FALSE),"unbekannte Artikelnr."))</f>
        <v/>
      </c>
    </row>
    <row r="393">
      <c r="A393" s="7" t="n"/>
      <c r="B393" s="3" t="n"/>
      <c r="C393" s="3" t="n"/>
      <c r="D393" s="3" t="n"/>
      <c r="E393" s="3" t="n"/>
      <c r="F393" s="3" t="n"/>
      <c r="G393">
        <f>IF(B393="","",IFERROR(VLOOKUP(B393,Lagerbestand!$A$5:$B$504,2,FALSE),"unbekannte Artikelnr."))</f>
        <v/>
      </c>
    </row>
    <row r="394">
      <c r="A394" s="7" t="n"/>
      <c r="B394" s="3" t="n"/>
      <c r="C394" s="3" t="n"/>
      <c r="D394" s="3" t="n"/>
      <c r="E394" s="3" t="n"/>
      <c r="F394" s="3" t="n"/>
      <c r="G394">
        <f>IF(B394="","",IFERROR(VLOOKUP(B394,Lagerbestand!$A$5:$B$504,2,FALSE),"unbekannte Artikelnr."))</f>
        <v/>
      </c>
    </row>
    <row r="395">
      <c r="A395" s="7" t="n"/>
      <c r="B395" s="3" t="n"/>
      <c r="C395" s="3" t="n"/>
      <c r="D395" s="3" t="n"/>
      <c r="E395" s="3" t="n"/>
      <c r="F395" s="3" t="n"/>
      <c r="G395">
        <f>IF(B395="","",IFERROR(VLOOKUP(B395,Lagerbestand!$A$5:$B$504,2,FALSE),"unbekannte Artikelnr."))</f>
        <v/>
      </c>
    </row>
    <row r="396">
      <c r="A396" s="7" t="n"/>
      <c r="B396" s="3" t="n"/>
      <c r="C396" s="3" t="n"/>
      <c r="D396" s="3" t="n"/>
      <c r="E396" s="3" t="n"/>
      <c r="F396" s="3" t="n"/>
      <c r="G396">
        <f>IF(B396="","",IFERROR(VLOOKUP(B396,Lagerbestand!$A$5:$B$504,2,FALSE),"unbekannte Artikelnr."))</f>
        <v/>
      </c>
    </row>
    <row r="397">
      <c r="A397" s="7" t="n"/>
      <c r="B397" s="3" t="n"/>
      <c r="C397" s="3" t="n"/>
      <c r="D397" s="3" t="n"/>
      <c r="E397" s="3" t="n"/>
      <c r="F397" s="3" t="n"/>
      <c r="G397">
        <f>IF(B397="","",IFERROR(VLOOKUP(B397,Lagerbestand!$A$5:$B$504,2,FALSE),"unbekannte Artikelnr."))</f>
        <v/>
      </c>
    </row>
    <row r="398">
      <c r="A398" s="7" t="n"/>
      <c r="B398" s="3" t="n"/>
      <c r="C398" s="3" t="n"/>
      <c r="D398" s="3" t="n"/>
      <c r="E398" s="3" t="n"/>
      <c r="F398" s="3" t="n"/>
      <c r="G398">
        <f>IF(B398="","",IFERROR(VLOOKUP(B398,Lagerbestand!$A$5:$B$504,2,FALSE),"unbekannte Artikelnr."))</f>
        <v/>
      </c>
    </row>
    <row r="399">
      <c r="A399" s="7" t="n"/>
      <c r="B399" s="3" t="n"/>
      <c r="C399" s="3" t="n"/>
      <c r="D399" s="3" t="n"/>
      <c r="E399" s="3" t="n"/>
      <c r="F399" s="3" t="n"/>
      <c r="G399">
        <f>IF(B399="","",IFERROR(VLOOKUP(B399,Lagerbestand!$A$5:$B$504,2,FALSE),"unbekannte Artikelnr."))</f>
        <v/>
      </c>
    </row>
    <row r="400">
      <c r="A400" s="7" t="n"/>
      <c r="B400" s="3" t="n"/>
      <c r="C400" s="3" t="n"/>
      <c r="D400" s="3" t="n"/>
      <c r="E400" s="3" t="n"/>
      <c r="F400" s="3" t="n"/>
      <c r="G400">
        <f>IF(B400="","",IFERROR(VLOOKUP(B400,Lagerbestand!$A$5:$B$504,2,FALSE),"unbekannte Artikelnr."))</f>
        <v/>
      </c>
    </row>
    <row r="401">
      <c r="A401" s="7" t="n"/>
      <c r="B401" s="3" t="n"/>
      <c r="C401" s="3" t="n"/>
      <c r="D401" s="3" t="n"/>
      <c r="E401" s="3" t="n"/>
      <c r="F401" s="3" t="n"/>
      <c r="G401">
        <f>IF(B401="","",IFERROR(VLOOKUP(B401,Lagerbestand!$A$5:$B$504,2,FALSE),"unbekannte Artikelnr."))</f>
        <v/>
      </c>
    </row>
    <row r="402">
      <c r="A402" s="7" t="n"/>
      <c r="B402" s="3" t="n"/>
      <c r="C402" s="3" t="n"/>
      <c r="D402" s="3" t="n"/>
      <c r="E402" s="3" t="n"/>
      <c r="F402" s="3" t="n"/>
      <c r="G402">
        <f>IF(B402="","",IFERROR(VLOOKUP(B402,Lagerbestand!$A$5:$B$504,2,FALSE),"unbekannte Artikelnr."))</f>
        <v/>
      </c>
    </row>
    <row r="403">
      <c r="A403" s="7" t="n"/>
      <c r="B403" s="3" t="n"/>
      <c r="C403" s="3" t="n"/>
      <c r="D403" s="3" t="n"/>
      <c r="E403" s="3" t="n"/>
      <c r="F403" s="3" t="n"/>
      <c r="G403">
        <f>IF(B403="","",IFERROR(VLOOKUP(B403,Lagerbestand!$A$5:$B$504,2,FALSE),"unbekannte Artikelnr."))</f>
        <v/>
      </c>
    </row>
    <row r="404">
      <c r="A404" s="7" t="n"/>
      <c r="B404" s="3" t="n"/>
      <c r="C404" s="3" t="n"/>
      <c r="D404" s="3" t="n"/>
      <c r="E404" s="3" t="n"/>
      <c r="F404" s="3" t="n"/>
      <c r="G404">
        <f>IF(B404="","",IFERROR(VLOOKUP(B404,Lagerbestand!$A$5:$B$504,2,FALSE),"unbekannte Artikelnr."))</f>
        <v/>
      </c>
    </row>
    <row r="405">
      <c r="A405" s="7" t="n"/>
      <c r="B405" s="3" t="n"/>
      <c r="C405" s="3" t="n"/>
      <c r="D405" s="3" t="n"/>
      <c r="E405" s="3" t="n"/>
      <c r="F405" s="3" t="n"/>
      <c r="G405">
        <f>IF(B405="","",IFERROR(VLOOKUP(B405,Lagerbestand!$A$5:$B$504,2,FALSE),"unbekannte Artikelnr."))</f>
        <v/>
      </c>
    </row>
    <row r="406">
      <c r="A406" s="7" t="n"/>
      <c r="B406" s="3" t="n"/>
      <c r="C406" s="3" t="n"/>
      <c r="D406" s="3" t="n"/>
      <c r="E406" s="3" t="n"/>
      <c r="F406" s="3" t="n"/>
      <c r="G406">
        <f>IF(B406="","",IFERROR(VLOOKUP(B406,Lagerbestand!$A$5:$B$504,2,FALSE),"unbekannte Artikelnr."))</f>
        <v/>
      </c>
    </row>
    <row r="407">
      <c r="A407" s="7" t="n"/>
      <c r="B407" s="3" t="n"/>
      <c r="C407" s="3" t="n"/>
      <c r="D407" s="3" t="n"/>
      <c r="E407" s="3" t="n"/>
      <c r="F407" s="3" t="n"/>
      <c r="G407">
        <f>IF(B407="","",IFERROR(VLOOKUP(B407,Lagerbestand!$A$5:$B$504,2,FALSE),"unbekannte Artikelnr."))</f>
        <v/>
      </c>
    </row>
    <row r="408">
      <c r="A408" s="7" t="n"/>
      <c r="B408" s="3" t="n"/>
      <c r="C408" s="3" t="n"/>
      <c r="D408" s="3" t="n"/>
      <c r="E408" s="3" t="n"/>
      <c r="F408" s="3" t="n"/>
      <c r="G408">
        <f>IF(B408="","",IFERROR(VLOOKUP(B408,Lagerbestand!$A$5:$B$504,2,FALSE),"unbekannte Artikelnr."))</f>
        <v/>
      </c>
    </row>
    <row r="409">
      <c r="A409" s="7" t="n"/>
      <c r="B409" s="3" t="n"/>
      <c r="C409" s="3" t="n"/>
      <c r="D409" s="3" t="n"/>
      <c r="E409" s="3" t="n"/>
      <c r="F409" s="3" t="n"/>
      <c r="G409">
        <f>IF(B409="","",IFERROR(VLOOKUP(B409,Lagerbestand!$A$5:$B$504,2,FALSE),"unbekannte Artikelnr."))</f>
        <v/>
      </c>
    </row>
    <row r="410">
      <c r="A410" s="7" t="n"/>
      <c r="B410" s="3" t="n"/>
      <c r="C410" s="3" t="n"/>
      <c r="D410" s="3" t="n"/>
      <c r="E410" s="3" t="n"/>
      <c r="F410" s="3" t="n"/>
      <c r="G410">
        <f>IF(B410="","",IFERROR(VLOOKUP(B410,Lagerbestand!$A$5:$B$504,2,FALSE),"unbekannte Artikelnr."))</f>
        <v/>
      </c>
    </row>
    <row r="411">
      <c r="A411" s="7" t="n"/>
      <c r="B411" s="3" t="n"/>
      <c r="C411" s="3" t="n"/>
      <c r="D411" s="3" t="n"/>
      <c r="E411" s="3" t="n"/>
      <c r="F411" s="3" t="n"/>
      <c r="G411">
        <f>IF(B411="","",IFERROR(VLOOKUP(B411,Lagerbestand!$A$5:$B$504,2,FALSE),"unbekannte Artikelnr."))</f>
        <v/>
      </c>
    </row>
    <row r="412">
      <c r="A412" s="7" t="n"/>
      <c r="B412" s="3" t="n"/>
      <c r="C412" s="3" t="n"/>
      <c r="D412" s="3" t="n"/>
      <c r="E412" s="3" t="n"/>
      <c r="F412" s="3" t="n"/>
      <c r="G412">
        <f>IF(B412="","",IFERROR(VLOOKUP(B412,Lagerbestand!$A$5:$B$504,2,FALSE),"unbekannte Artikelnr."))</f>
        <v/>
      </c>
    </row>
    <row r="413">
      <c r="A413" s="7" t="n"/>
      <c r="B413" s="3" t="n"/>
      <c r="C413" s="3" t="n"/>
      <c r="D413" s="3" t="n"/>
      <c r="E413" s="3" t="n"/>
      <c r="F413" s="3" t="n"/>
      <c r="G413">
        <f>IF(B413="","",IFERROR(VLOOKUP(B413,Lagerbestand!$A$5:$B$504,2,FALSE),"unbekannte Artikelnr."))</f>
        <v/>
      </c>
    </row>
    <row r="414">
      <c r="A414" s="7" t="n"/>
      <c r="B414" s="3" t="n"/>
      <c r="C414" s="3" t="n"/>
      <c r="D414" s="3" t="n"/>
      <c r="E414" s="3" t="n"/>
      <c r="F414" s="3" t="n"/>
      <c r="G414">
        <f>IF(B414="","",IFERROR(VLOOKUP(B414,Lagerbestand!$A$5:$B$504,2,FALSE),"unbekannte Artikelnr."))</f>
        <v/>
      </c>
    </row>
    <row r="415">
      <c r="A415" s="7" t="n"/>
      <c r="B415" s="3" t="n"/>
      <c r="C415" s="3" t="n"/>
      <c r="D415" s="3" t="n"/>
      <c r="E415" s="3" t="n"/>
      <c r="F415" s="3" t="n"/>
      <c r="G415">
        <f>IF(B415="","",IFERROR(VLOOKUP(B415,Lagerbestand!$A$5:$B$504,2,FALSE),"unbekannte Artikelnr."))</f>
        <v/>
      </c>
    </row>
    <row r="416">
      <c r="A416" s="7" t="n"/>
      <c r="B416" s="3" t="n"/>
      <c r="C416" s="3" t="n"/>
      <c r="D416" s="3" t="n"/>
      <c r="E416" s="3" t="n"/>
      <c r="F416" s="3" t="n"/>
      <c r="G416">
        <f>IF(B416="","",IFERROR(VLOOKUP(B416,Lagerbestand!$A$5:$B$504,2,FALSE),"unbekannte Artikelnr."))</f>
        <v/>
      </c>
    </row>
    <row r="417">
      <c r="A417" s="7" t="n"/>
      <c r="B417" s="3" t="n"/>
      <c r="C417" s="3" t="n"/>
      <c r="D417" s="3" t="n"/>
      <c r="E417" s="3" t="n"/>
      <c r="F417" s="3" t="n"/>
      <c r="G417">
        <f>IF(B417="","",IFERROR(VLOOKUP(B417,Lagerbestand!$A$5:$B$504,2,FALSE),"unbekannte Artikelnr."))</f>
        <v/>
      </c>
    </row>
    <row r="418">
      <c r="A418" s="7" t="n"/>
      <c r="B418" s="3" t="n"/>
      <c r="C418" s="3" t="n"/>
      <c r="D418" s="3" t="n"/>
      <c r="E418" s="3" t="n"/>
      <c r="F418" s="3" t="n"/>
      <c r="G418">
        <f>IF(B418="","",IFERROR(VLOOKUP(B418,Lagerbestand!$A$5:$B$504,2,FALSE),"unbekannte Artikelnr."))</f>
        <v/>
      </c>
    </row>
    <row r="419">
      <c r="A419" s="7" t="n"/>
      <c r="B419" s="3" t="n"/>
      <c r="C419" s="3" t="n"/>
      <c r="D419" s="3" t="n"/>
      <c r="E419" s="3" t="n"/>
      <c r="F419" s="3" t="n"/>
      <c r="G419">
        <f>IF(B419="","",IFERROR(VLOOKUP(B419,Lagerbestand!$A$5:$B$504,2,FALSE),"unbekannte Artikelnr."))</f>
        <v/>
      </c>
    </row>
    <row r="420">
      <c r="A420" s="7" t="n"/>
      <c r="B420" s="3" t="n"/>
      <c r="C420" s="3" t="n"/>
      <c r="D420" s="3" t="n"/>
      <c r="E420" s="3" t="n"/>
      <c r="F420" s="3" t="n"/>
      <c r="G420">
        <f>IF(B420="","",IFERROR(VLOOKUP(B420,Lagerbestand!$A$5:$B$504,2,FALSE),"unbekannte Artikelnr."))</f>
        <v/>
      </c>
    </row>
    <row r="421">
      <c r="A421" s="7" t="n"/>
      <c r="B421" s="3" t="n"/>
      <c r="C421" s="3" t="n"/>
      <c r="D421" s="3" t="n"/>
      <c r="E421" s="3" t="n"/>
      <c r="F421" s="3" t="n"/>
      <c r="G421">
        <f>IF(B421="","",IFERROR(VLOOKUP(B421,Lagerbestand!$A$5:$B$504,2,FALSE),"unbekannte Artikelnr."))</f>
        <v/>
      </c>
    </row>
    <row r="422">
      <c r="A422" s="7" t="n"/>
      <c r="B422" s="3" t="n"/>
      <c r="C422" s="3" t="n"/>
      <c r="D422" s="3" t="n"/>
      <c r="E422" s="3" t="n"/>
      <c r="F422" s="3" t="n"/>
      <c r="G422">
        <f>IF(B422="","",IFERROR(VLOOKUP(B422,Lagerbestand!$A$5:$B$504,2,FALSE),"unbekannte Artikelnr."))</f>
        <v/>
      </c>
    </row>
    <row r="423">
      <c r="A423" s="7" t="n"/>
      <c r="B423" s="3" t="n"/>
      <c r="C423" s="3" t="n"/>
      <c r="D423" s="3" t="n"/>
      <c r="E423" s="3" t="n"/>
      <c r="F423" s="3" t="n"/>
      <c r="G423">
        <f>IF(B423="","",IFERROR(VLOOKUP(B423,Lagerbestand!$A$5:$B$504,2,FALSE),"unbekannte Artikelnr."))</f>
        <v/>
      </c>
    </row>
    <row r="424">
      <c r="A424" s="7" t="n"/>
      <c r="B424" s="3" t="n"/>
      <c r="C424" s="3" t="n"/>
      <c r="D424" s="3" t="n"/>
      <c r="E424" s="3" t="n"/>
      <c r="F424" s="3" t="n"/>
      <c r="G424">
        <f>IF(B424="","",IFERROR(VLOOKUP(B424,Lagerbestand!$A$5:$B$504,2,FALSE),"unbekannte Artikelnr."))</f>
        <v/>
      </c>
    </row>
    <row r="425">
      <c r="A425" s="7" t="n"/>
      <c r="B425" s="3" t="n"/>
      <c r="C425" s="3" t="n"/>
      <c r="D425" s="3" t="n"/>
      <c r="E425" s="3" t="n"/>
      <c r="F425" s="3" t="n"/>
      <c r="G425">
        <f>IF(B425="","",IFERROR(VLOOKUP(B425,Lagerbestand!$A$5:$B$504,2,FALSE),"unbekannte Artikelnr."))</f>
        <v/>
      </c>
    </row>
    <row r="426">
      <c r="A426" s="7" t="n"/>
      <c r="B426" s="3" t="n"/>
      <c r="C426" s="3" t="n"/>
      <c r="D426" s="3" t="n"/>
      <c r="E426" s="3" t="n"/>
      <c r="F426" s="3" t="n"/>
      <c r="G426">
        <f>IF(B426="","",IFERROR(VLOOKUP(B426,Lagerbestand!$A$5:$B$504,2,FALSE),"unbekannte Artikelnr."))</f>
        <v/>
      </c>
    </row>
    <row r="427">
      <c r="A427" s="7" t="n"/>
      <c r="B427" s="3" t="n"/>
      <c r="C427" s="3" t="n"/>
      <c r="D427" s="3" t="n"/>
      <c r="E427" s="3" t="n"/>
      <c r="F427" s="3" t="n"/>
      <c r="G427">
        <f>IF(B427="","",IFERROR(VLOOKUP(B427,Lagerbestand!$A$5:$B$504,2,FALSE),"unbekannte Artikelnr."))</f>
        <v/>
      </c>
    </row>
    <row r="428">
      <c r="A428" s="7" t="n"/>
      <c r="B428" s="3" t="n"/>
      <c r="C428" s="3" t="n"/>
      <c r="D428" s="3" t="n"/>
      <c r="E428" s="3" t="n"/>
      <c r="F428" s="3" t="n"/>
      <c r="G428">
        <f>IF(B428="","",IFERROR(VLOOKUP(B428,Lagerbestand!$A$5:$B$504,2,FALSE),"unbekannte Artikelnr."))</f>
        <v/>
      </c>
    </row>
    <row r="429">
      <c r="A429" s="7" t="n"/>
      <c r="B429" s="3" t="n"/>
      <c r="C429" s="3" t="n"/>
      <c r="D429" s="3" t="n"/>
      <c r="E429" s="3" t="n"/>
      <c r="F429" s="3" t="n"/>
      <c r="G429">
        <f>IF(B429="","",IFERROR(VLOOKUP(B429,Lagerbestand!$A$5:$B$504,2,FALSE),"unbekannte Artikelnr."))</f>
        <v/>
      </c>
    </row>
    <row r="430">
      <c r="A430" s="7" t="n"/>
      <c r="B430" s="3" t="n"/>
      <c r="C430" s="3" t="n"/>
      <c r="D430" s="3" t="n"/>
      <c r="E430" s="3" t="n"/>
      <c r="F430" s="3" t="n"/>
      <c r="G430">
        <f>IF(B430="","",IFERROR(VLOOKUP(B430,Lagerbestand!$A$5:$B$504,2,FALSE),"unbekannte Artikelnr."))</f>
        <v/>
      </c>
    </row>
    <row r="431">
      <c r="A431" s="7" t="n"/>
      <c r="B431" s="3" t="n"/>
      <c r="C431" s="3" t="n"/>
      <c r="D431" s="3" t="n"/>
      <c r="E431" s="3" t="n"/>
      <c r="F431" s="3" t="n"/>
      <c r="G431">
        <f>IF(B431="","",IFERROR(VLOOKUP(B431,Lagerbestand!$A$5:$B$504,2,FALSE),"unbekannte Artikelnr."))</f>
        <v/>
      </c>
    </row>
    <row r="432">
      <c r="A432" s="7" t="n"/>
      <c r="B432" s="3" t="n"/>
      <c r="C432" s="3" t="n"/>
      <c r="D432" s="3" t="n"/>
      <c r="E432" s="3" t="n"/>
      <c r="F432" s="3" t="n"/>
      <c r="G432">
        <f>IF(B432="","",IFERROR(VLOOKUP(B432,Lagerbestand!$A$5:$B$504,2,FALSE),"unbekannte Artikelnr."))</f>
        <v/>
      </c>
    </row>
    <row r="433">
      <c r="A433" s="7" t="n"/>
      <c r="B433" s="3" t="n"/>
      <c r="C433" s="3" t="n"/>
      <c r="D433" s="3" t="n"/>
      <c r="E433" s="3" t="n"/>
      <c r="F433" s="3" t="n"/>
      <c r="G433">
        <f>IF(B433="","",IFERROR(VLOOKUP(B433,Lagerbestand!$A$5:$B$504,2,FALSE),"unbekannte Artikelnr."))</f>
        <v/>
      </c>
    </row>
    <row r="434">
      <c r="A434" s="7" t="n"/>
      <c r="B434" s="3" t="n"/>
      <c r="C434" s="3" t="n"/>
      <c r="D434" s="3" t="n"/>
      <c r="E434" s="3" t="n"/>
      <c r="F434" s="3" t="n"/>
      <c r="G434">
        <f>IF(B434="","",IFERROR(VLOOKUP(B434,Lagerbestand!$A$5:$B$504,2,FALSE),"unbekannte Artikelnr."))</f>
        <v/>
      </c>
    </row>
    <row r="435">
      <c r="A435" s="7" t="n"/>
      <c r="B435" s="3" t="n"/>
      <c r="C435" s="3" t="n"/>
      <c r="D435" s="3" t="n"/>
      <c r="E435" s="3" t="n"/>
      <c r="F435" s="3" t="n"/>
      <c r="G435">
        <f>IF(B435="","",IFERROR(VLOOKUP(B435,Lagerbestand!$A$5:$B$504,2,FALSE),"unbekannte Artikelnr."))</f>
        <v/>
      </c>
    </row>
    <row r="436">
      <c r="A436" s="7" t="n"/>
      <c r="B436" s="3" t="n"/>
      <c r="C436" s="3" t="n"/>
      <c r="D436" s="3" t="n"/>
      <c r="E436" s="3" t="n"/>
      <c r="F436" s="3" t="n"/>
      <c r="G436">
        <f>IF(B436="","",IFERROR(VLOOKUP(B436,Lagerbestand!$A$5:$B$504,2,FALSE),"unbekannte Artikelnr."))</f>
        <v/>
      </c>
    </row>
    <row r="437">
      <c r="A437" s="7" t="n"/>
      <c r="B437" s="3" t="n"/>
      <c r="C437" s="3" t="n"/>
      <c r="D437" s="3" t="n"/>
      <c r="E437" s="3" t="n"/>
      <c r="F437" s="3" t="n"/>
      <c r="G437">
        <f>IF(B437="","",IFERROR(VLOOKUP(B437,Lagerbestand!$A$5:$B$504,2,FALSE),"unbekannte Artikelnr."))</f>
        <v/>
      </c>
    </row>
    <row r="438">
      <c r="A438" s="7" t="n"/>
      <c r="B438" s="3" t="n"/>
      <c r="C438" s="3" t="n"/>
      <c r="D438" s="3" t="n"/>
      <c r="E438" s="3" t="n"/>
      <c r="F438" s="3" t="n"/>
      <c r="G438">
        <f>IF(B438="","",IFERROR(VLOOKUP(B438,Lagerbestand!$A$5:$B$504,2,FALSE),"unbekannte Artikelnr."))</f>
        <v/>
      </c>
    </row>
    <row r="439">
      <c r="A439" s="7" t="n"/>
      <c r="B439" s="3" t="n"/>
      <c r="C439" s="3" t="n"/>
      <c r="D439" s="3" t="n"/>
      <c r="E439" s="3" t="n"/>
      <c r="F439" s="3" t="n"/>
      <c r="G439">
        <f>IF(B439="","",IFERROR(VLOOKUP(B439,Lagerbestand!$A$5:$B$504,2,FALSE),"unbekannte Artikelnr."))</f>
        <v/>
      </c>
    </row>
    <row r="440">
      <c r="A440" s="7" t="n"/>
      <c r="B440" s="3" t="n"/>
      <c r="C440" s="3" t="n"/>
      <c r="D440" s="3" t="n"/>
      <c r="E440" s="3" t="n"/>
      <c r="F440" s="3" t="n"/>
      <c r="G440">
        <f>IF(B440="","",IFERROR(VLOOKUP(B440,Lagerbestand!$A$5:$B$504,2,FALSE),"unbekannte Artikelnr."))</f>
        <v/>
      </c>
    </row>
    <row r="441">
      <c r="A441" s="7" t="n"/>
      <c r="B441" s="3" t="n"/>
      <c r="C441" s="3" t="n"/>
      <c r="D441" s="3" t="n"/>
      <c r="E441" s="3" t="n"/>
      <c r="F441" s="3" t="n"/>
      <c r="G441">
        <f>IF(B441="","",IFERROR(VLOOKUP(B441,Lagerbestand!$A$5:$B$504,2,FALSE),"unbekannte Artikelnr."))</f>
        <v/>
      </c>
    </row>
    <row r="442">
      <c r="A442" s="7" t="n"/>
      <c r="B442" s="3" t="n"/>
      <c r="C442" s="3" t="n"/>
      <c r="D442" s="3" t="n"/>
      <c r="E442" s="3" t="n"/>
      <c r="F442" s="3" t="n"/>
      <c r="G442">
        <f>IF(B442="","",IFERROR(VLOOKUP(B442,Lagerbestand!$A$5:$B$504,2,FALSE),"unbekannte Artikelnr."))</f>
        <v/>
      </c>
    </row>
    <row r="443">
      <c r="A443" s="7" t="n"/>
      <c r="B443" s="3" t="n"/>
      <c r="C443" s="3" t="n"/>
      <c r="D443" s="3" t="n"/>
      <c r="E443" s="3" t="n"/>
      <c r="F443" s="3" t="n"/>
      <c r="G443">
        <f>IF(B443="","",IFERROR(VLOOKUP(B443,Lagerbestand!$A$5:$B$504,2,FALSE),"unbekannte Artikelnr."))</f>
        <v/>
      </c>
    </row>
    <row r="444">
      <c r="A444" s="7" t="n"/>
      <c r="B444" s="3" t="n"/>
      <c r="C444" s="3" t="n"/>
      <c r="D444" s="3" t="n"/>
      <c r="E444" s="3" t="n"/>
      <c r="F444" s="3" t="n"/>
      <c r="G444">
        <f>IF(B444="","",IFERROR(VLOOKUP(B444,Lagerbestand!$A$5:$B$504,2,FALSE),"unbekannte Artikelnr."))</f>
        <v/>
      </c>
    </row>
    <row r="445">
      <c r="A445" s="7" t="n"/>
      <c r="B445" s="3" t="n"/>
      <c r="C445" s="3" t="n"/>
      <c r="D445" s="3" t="n"/>
      <c r="E445" s="3" t="n"/>
      <c r="F445" s="3" t="n"/>
      <c r="G445">
        <f>IF(B445="","",IFERROR(VLOOKUP(B445,Lagerbestand!$A$5:$B$504,2,FALSE),"unbekannte Artikelnr."))</f>
        <v/>
      </c>
    </row>
    <row r="446">
      <c r="A446" s="7" t="n"/>
      <c r="B446" s="3" t="n"/>
      <c r="C446" s="3" t="n"/>
      <c r="D446" s="3" t="n"/>
      <c r="E446" s="3" t="n"/>
      <c r="F446" s="3" t="n"/>
      <c r="G446">
        <f>IF(B446="","",IFERROR(VLOOKUP(B446,Lagerbestand!$A$5:$B$504,2,FALSE),"unbekannte Artikelnr."))</f>
        <v/>
      </c>
    </row>
    <row r="447">
      <c r="A447" s="7" t="n"/>
      <c r="B447" s="3" t="n"/>
      <c r="C447" s="3" t="n"/>
      <c r="D447" s="3" t="n"/>
      <c r="E447" s="3" t="n"/>
      <c r="F447" s="3" t="n"/>
      <c r="G447">
        <f>IF(B447="","",IFERROR(VLOOKUP(B447,Lagerbestand!$A$5:$B$504,2,FALSE),"unbekannte Artikelnr."))</f>
        <v/>
      </c>
    </row>
    <row r="448">
      <c r="A448" s="7" t="n"/>
      <c r="B448" s="3" t="n"/>
      <c r="C448" s="3" t="n"/>
      <c r="D448" s="3" t="n"/>
      <c r="E448" s="3" t="n"/>
      <c r="F448" s="3" t="n"/>
      <c r="G448">
        <f>IF(B448="","",IFERROR(VLOOKUP(B448,Lagerbestand!$A$5:$B$504,2,FALSE),"unbekannte Artikelnr."))</f>
        <v/>
      </c>
    </row>
    <row r="449">
      <c r="A449" s="7" t="n"/>
      <c r="B449" s="3" t="n"/>
      <c r="C449" s="3" t="n"/>
      <c r="D449" s="3" t="n"/>
      <c r="E449" s="3" t="n"/>
      <c r="F449" s="3" t="n"/>
      <c r="G449">
        <f>IF(B449="","",IFERROR(VLOOKUP(B449,Lagerbestand!$A$5:$B$504,2,FALSE),"unbekannte Artikelnr."))</f>
        <v/>
      </c>
    </row>
    <row r="450">
      <c r="A450" s="7" t="n"/>
      <c r="B450" s="3" t="n"/>
      <c r="C450" s="3" t="n"/>
      <c r="D450" s="3" t="n"/>
      <c r="E450" s="3" t="n"/>
      <c r="F450" s="3" t="n"/>
      <c r="G450">
        <f>IF(B450="","",IFERROR(VLOOKUP(B450,Lagerbestand!$A$5:$B$504,2,FALSE),"unbekannte Artikelnr."))</f>
        <v/>
      </c>
    </row>
    <row r="451">
      <c r="A451" s="7" t="n"/>
      <c r="B451" s="3" t="n"/>
      <c r="C451" s="3" t="n"/>
      <c r="D451" s="3" t="n"/>
      <c r="E451" s="3" t="n"/>
      <c r="F451" s="3" t="n"/>
      <c r="G451">
        <f>IF(B451="","",IFERROR(VLOOKUP(B451,Lagerbestand!$A$5:$B$504,2,FALSE),"unbekannte Artikelnr."))</f>
        <v/>
      </c>
    </row>
    <row r="452">
      <c r="A452" s="7" t="n"/>
      <c r="B452" s="3" t="n"/>
      <c r="C452" s="3" t="n"/>
      <c r="D452" s="3" t="n"/>
      <c r="E452" s="3" t="n"/>
      <c r="F452" s="3" t="n"/>
      <c r="G452">
        <f>IF(B452="","",IFERROR(VLOOKUP(B452,Lagerbestand!$A$5:$B$504,2,FALSE),"unbekannte Artikelnr."))</f>
        <v/>
      </c>
    </row>
    <row r="453">
      <c r="A453" s="7" t="n"/>
      <c r="B453" s="3" t="n"/>
      <c r="C453" s="3" t="n"/>
      <c r="D453" s="3" t="n"/>
      <c r="E453" s="3" t="n"/>
      <c r="F453" s="3" t="n"/>
      <c r="G453">
        <f>IF(B453="","",IFERROR(VLOOKUP(B453,Lagerbestand!$A$5:$B$504,2,FALSE),"unbekannte Artikelnr."))</f>
        <v/>
      </c>
    </row>
    <row r="454">
      <c r="A454" s="7" t="n"/>
      <c r="B454" s="3" t="n"/>
      <c r="C454" s="3" t="n"/>
      <c r="D454" s="3" t="n"/>
      <c r="E454" s="3" t="n"/>
      <c r="F454" s="3" t="n"/>
      <c r="G454">
        <f>IF(B454="","",IFERROR(VLOOKUP(B454,Lagerbestand!$A$5:$B$504,2,FALSE),"unbekannte Artikelnr."))</f>
        <v/>
      </c>
    </row>
    <row r="455">
      <c r="A455" s="7" t="n"/>
      <c r="B455" s="3" t="n"/>
      <c r="C455" s="3" t="n"/>
      <c r="D455" s="3" t="n"/>
      <c r="E455" s="3" t="n"/>
      <c r="F455" s="3" t="n"/>
      <c r="G455">
        <f>IF(B455="","",IFERROR(VLOOKUP(B455,Lagerbestand!$A$5:$B$504,2,FALSE),"unbekannte Artikelnr."))</f>
        <v/>
      </c>
    </row>
    <row r="456">
      <c r="A456" s="7" t="n"/>
      <c r="B456" s="3" t="n"/>
      <c r="C456" s="3" t="n"/>
      <c r="D456" s="3" t="n"/>
      <c r="E456" s="3" t="n"/>
      <c r="F456" s="3" t="n"/>
      <c r="G456">
        <f>IF(B456="","",IFERROR(VLOOKUP(B456,Lagerbestand!$A$5:$B$504,2,FALSE),"unbekannte Artikelnr."))</f>
        <v/>
      </c>
    </row>
    <row r="457">
      <c r="A457" s="7" t="n"/>
      <c r="B457" s="3" t="n"/>
      <c r="C457" s="3" t="n"/>
      <c r="D457" s="3" t="n"/>
      <c r="E457" s="3" t="n"/>
      <c r="F457" s="3" t="n"/>
      <c r="G457">
        <f>IF(B457="","",IFERROR(VLOOKUP(B457,Lagerbestand!$A$5:$B$504,2,FALSE),"unbekannte Artikelnr."))</f>
        <v/>
      </c>
    </row>
    <row r="458">
      <c r="A458" s="7" t="n"/>
      <c r="B458" s="3" t="n"/>
      <c r="C458" s="3" t="n"/>
      <c r="D458" s="3" t="n"/>
      <c r="E458" s="3" t="n"/>
      <c r="F458" s="3" t="n"/>
      <c r="G458">
        <f>IF(B458="","",IFERROR(VLOOKUP(B458,Lagerbestand!$A$5:$B$504,2,FALSE),"unbekannte Artikelnr."))</f>
        <v/>
      </c>
    </row>
    <row r="459">
      <c r="A459" s="7" t="n"/>
      <c r="B459" s="3" t="n"/>
      <c r="C459" s="3" t="n"/>
      <c r="D459" s="3" t="n"/>
      <c r="E459" s="3" t="n"/>
      <c r="F459" s="3" t="n"/>
      <c r="G459">
        <f>IF(B459="","",IFERROR(VLOOKUP(B459,Lagerbestand!$A$5:$B$504,2,FALSE),"unbekannte Artikelnr."))</f>
        <v/>
      </c>
    </row>
    <row r="460">
      <c r="A460" s="7" t="n"/>
      <c r="B460" s="3" t="n"/>
      <c r="C460" s="3" t="n"/>
      <c r="D460" s="3" t="n"/>
      <c r="E460" s="3" t="n"/>
      <c r="F460" s="3" t="n"/>
      <c r="G460">
        <f>IF(B460="","",IFERROR(VLOOKUP(B460,Lagerbestand!$A$5:$B$504,2,FALSE),"unbekannte Artikelnr."))</f>
        <v/>
      </c>
    </row>
    <row r="461">
      <c r="A461" s="7" t="n"/>
      <c r="B461" s="3" t="n"/>
      <c r="C461" s="3" t="n"/>
      <c r="D461" s="3" t="n"/>
      <c r="E461" s="3" t="n"/>
      <c r="F461" s="3" t="n"/>
      <c r="G461">
        <f>IF(B461="","",IFERROR(VLOOKUP(B461,Lagerbestand!$A$5:$B$504,2,FALSE),"unbekannte Artikelnr."))</f>
        <v/>
      </c>
    </row>
    <row r="462">
      <c r="A462" s="7" t="n"/>
      <c r="B462" s="3" t="n"/>
      <c r="C462" s="3" t="n"/>
      <c r="D462" s="3" t="n"/>
      <c r="E462" s="3" t="n"/>
      <c r="F462" s="3" t="n"/>
      <c r="G462">
        <f>IF(B462="","",IFERROR(VLOOKUP(B462,Lagerbestand!$A$5:$B$504,2,FALSE),"unbekannte Artikelnr."))</f>
        <v/>
      </c>
    </row>
    <row r="463">
      <c r="A463" s="7" t="n"/>
      <c r="B463" s="3" t="n"/>
      <c r="C463" s="3" t="n"/>
      <c r="D463" s="3" t="n"/>
      <c r="E463" s="3" t="n"/>
      <c r="F463" s="3" t="n"/>
      <c r="G463">
        <f>IF(B463="","",IFERROR(VLOOKUP(B463,Lagerbestand!$A$5:$B$504,2,FALSE),"unbekannte Artikelnr."))</f>
        <v/>
      </c>
    </row>
    <row r="464">
      <c r="A464" s="7" t="n"/>
      <c r="B464" s="3" t="n"/>
      <c r="C464" s="3" t="n"/>
      <c r="D464" s="3" t="n"/>
      <c r="E464" s="3" t="n"/>
      <c r="F464" s="3" t="n"/>
      <c r="G464">
        <f>IF(B464="","",IFERROR(VLOOKUP(B464,Lagerbestand!$A$5:$B$504,2,FALSE),"unbekannte Artikelnr."))</f>
        <v/>
      </c>
    </row>
    <row r="465">
      <c r="A465" s="7" t="n"/>
      <c r="B465" s="3" t="n"/>
      <c r="C465" s="3" t="n"/>
      <c r="D465" s="3" t="n"/>
      <c r="E465" s="3" t="n"/>
      <c r="F465" s="3" t="n"/>
      <c r="G465">
        <f>IF(B465="","",IFERROR(VLOOKUP(B465,Lagerbestand!$A$5:$B$504,2,FALSE),"unbekannte Artikelnr."))</f>
        <v/>
      </c>
    </row>
    <row r="466">
      <c r="A466" s="7" t="n"/>
      <c r="B466" s="3" t="n"/>
      <c r="C466" s="3" t="n"/>
      <c r="D466" s="3" t="n"/>
      <c r="E466" s="3" t="n"/>
      <c r="F466" s="3" t="n"/>
      <c r="G466">
        <f>IF(B466="","",IFERROR(VLOOKUP(B466,Lagerbestand!$A$5:$B$504,2,FALSE),"unbekannte Artikelnr."))</f>
        <v/>
      </c>
    </row>
    <row r="467">
      <c r="A467" s="7" t="n"/>
      <c r="B467" s="3" t="n"/>
      <c r="C467" s="3" t="n"/>
      <c r="D467" s="3" t="n"/>
      <c r="E467" s="3" t="n"/>
      <c r="F467" s="3" t="n"/>
      <c r="G467">
        <f>IF(B467="","",IFERROR(VLOOKUP(B467,Lagerbestand!$A$5:$B$504,2,FALSE),"unbekannte Artikelnr."))</f>
        <v/>
      </c>
    </row>
    <row r="468">
      <c r="A468" s="7" t="n"/>
      <c r="B468" s="3" t="n"/>
      <c r="C468" s="3" t="n"/>
      <c r="D468" s="3" t="n"/>
      <c r="E468" s="3" t="n"/>
      <c r="F468" s="3" t="n"/>
      <c r="G468">
        <f>IF(B468="","",IFERROR(VLOOKUP(B468,Lagerbestand!$A$5:$B$504,2,FALSE),"unbekannte Artikelnr."))</f>
        <v/>
      </c>
    </row>
    <row r="469">
      <c r="A469" s="7" t="n"/>
      <c r="B469" s="3" t="n"/>
      <c r="C469" s="3" t="n"/>
      <c r="D469" s="3" t="n"/>
      <c r="E469" s="3" t="n"/>
      <c r="F469" s="3" t="n"/>
      <c r="G469">
        <f>IF(B469="","",IFERROR(VLOOKUP(B469,Lagerbestand!$A$5:$B$504,2,FALSE),"unbekannte Artikelnr."))</f>
        <v/>
      </c>
    </row>
    <row r="470">
      <c r="A470" s="7" t="n"/>
      <c r="B470" s="3" t="n"/>
      <c r="C470" s="3" t="n"/>
      <c r="D470" s="3" t="n"/>
      <c r="E470" s="3" t="n"/>
      <c r="F470" s="3" t="n"/>
      <c r="G470">
        <f>IF(B470="","",IFERROR(VLOOKUP(B470,Lagerbestand!$A$5:$B$504,2,FALSE),"unbekannte Artikelnr."))</f>
        <v/>
      </c>
    </row>
    <row r="471">
      <c r="A471" s="7" t="n"/>
      <c r="B471" s="3" t="n"/>
      <c r="C471" s="3" t="n"/>
      <c r="D471" s="3" t="n"/>
      <c r="E471" s="3" t="n"/>
      <c r="F471" s="3" t="n"/>
      <c r="G471">
        <f>IF(B471="","",IFERROR(VLOOKUP(B471,Lagerbestand!$A$5:$B$504,2,FALSE),"unbekannte Artikelnr."))</f>
        <v/>
      </c>
    </row>
    <row r="472">
      <c r="A472" s="7" t="n"/>
      <c r="B472" s="3" t="n"/>
      <c r="C472" s="3" t="n"/>
      <c r="D472" s="3" t="n"/>
      <c r="E472" s="3" t="n"/>
      <c r="F472" s="3" t="n"/>
      <c r="G472">
        <f>IF(B472="","",IFERROR(VLOOKUP(B472,Lagerbestand!$A$5:$B$504,2,FALSE),"unbekannte Artikelnr."))</f>
        <v/>
      </c>
    </row>
    <row r="473">
      <c r="A473" s="7" t="n"/>
      <c r="B473" s="3" t="n"/>
      <c r="C473" s="3" t="n"/>
      <c r="D473" s="3" t="n"/>
      <c r="E473" s="3" t="n"/>
      <c r="F473" s="3" t="n"/>
      <c r="G473">
        <f>IF(B473="","",IFERROR(VLOOKUP(B473,Lagerbestand!$A$5:$B$504,2,FALSE),"unbekannte Artikelnr."))</f>
        <v/>
      </c>
    </row>
    <row r="474">
      <c r="A474" s="7" t="n"/>
      <c r="B474" s="3" t="n"/>
      <c r="C474" s="3" t="n"/>
      <c r="D474" s="3" t="n"/>
      <c r="E474" s="3" t="n"/>
      <c r="F474" s="3" t="n"/>
      <c r="G474">
        <f>IF(B474="","",IFERROR(VLOOKUP(B474,Lagerbestand!$A$5:$B$504,2,FALSE),"unbekannte Artikelnr."))</f>
        <v/>
      </c>
    </row>
    <row r="475">
      <c r="A475" s="7" t="n"/>
      <c r="B475" s="3" t="n"/>
      <c r="C475" s="3" t="n"/>
      <c r="D475" s="3" t="n"/>
      <c r="E475" s="3" t="n"/>
      <c r="F475" s="3" t="n"/>
      <c r="G475">
        <f>IF(B475="","",IFERROR(VLOOKUP(B475,Lagerbestand!$A$5:$B$504,2,FALSE),"unbekannte Artikelnr."))</f>
        <v/>
      </c>
    </row>
    <row r="476">
      <c r="A476" s="7" t="n"/>
      <c r="B476" s="3" t="n"/>
      <c r="C476" s="3" t="n"/>
      <c r="D476" s="3" t="n"/>
      <c r="E476" s="3" t="n"/>
      <c r="F476" s="3" t="n"/>
      <c r="G476">
        <f>IF(B476="","",IFERROR(VLOOKUP(B476,Lagerbestand!$A$5:$B$504,2,FALSE),"unbekannte Artikelnr."))</f>
        <v/>
      </c>
    </row>
    <row r="477">
      <c r="A477" s="7" t="n"/>
      <c r="B477" s="3" t="n"/>
      <c r="C477" s="3" t="n"/>
      <c r="D477" s="3" t="n"/>
      <c r="E477" s="3" t="n"/>
      <c r="F477" s="3" t="n"/>
      <c r="G477">
        <f>IF(B477="","",IFERROR(VLOOKUP(B477,Lagerbestand!$A$5:$B$504,2,FALSE),"unbekannte Artikelnr."))</f>
        <v/>
      </c>
    </row>
    <row r="478">
      <c r="A478" s="7" t="n"/>
      <c r="B478" s="3" t="n"/>
      <c r="C478" s="3" t="n"/>
      <c r="D478" s="3" t="n"/>
      <c r="E478" s="3" t="n"/>
      <c r="F478" s="3" t="n"/>
      <c r="G478">
        <f>IF(B478="","",IFERROR(VLOOKUP(B478,Lagerbestand!$A$5:$B$504,2,FALSE),"unbekannte Artikelnr."))</f>
        <v/>
      </c>
    </row>
    <row r="479">
      <c r="A479" s="7" t="n"/>
      <c r="B479" s="3" t="n"/>
      <c r="C479" s="3" t="n"/>
      <c r="D479" s="3" t="n"/>
      <c r="E479" s="3" t="n"/>
      <c r="F479" s="3" t="n"/>
      <c r="G479">
        <f>IF(B479="","",IFERROR(VLOOKUP(B479,Lagerbestand!$A$5:$B$504,2,FALSE),"unbekannte Artikelnr."))</f>
        <v/>
      </c>
    </row>
    <row r="480">
      <c r="A480" s="7" t="n"/>
      <c r="B480" s="3" t="n"/>
      <c r="C480" s="3" t="n"/>
      <c r="D480" s="3" t="n"/>
      <c r="E480" s="3" t="n"/>
      <c r="F480" s="3" t="n"/>
      <c r="G480">
        <f>IF(B480="","",IFERROR(VLOOKUP(B480,Lagerbestand!$A$5:$B$504,2,FALSE),"unbekannte Artikelnr."))</f>
        <v/>
      </c>
    </row>
    <row r="481">
      <c r="A481" s="7" t="n"/>
      <c r="B481" s="3" t="n"/>
      <c r="C481" s="3" t="n"/>
      <c r="D481" s="3" t="n"/>
      <c r="E481" s="3" t="n"/>
      <c r="F481" s="3" t="n"/>
      <c r="G481">
        <f>IF(B481="","",IFERROR(VLOOKUP(B481,Lagerbestand!$A$5:$B$504,2,FALSE),"unbekannte Artikelnr."))</f>
        <v/>
      </c>
    </row>
    <row r="482">
      <c r="A482" s="7" t="n"/>
      <c r="B482" s="3" t="n"/>
      <c r="C482" s="3" t="n"/>
      <c r="D482" s="3" t="n"/>
      <c r="E482" s="3" t="n"/>
      <c r="F482" s="3" t="n"/>
      <c r="G482">
        <f>IF(B482="","",IFERROR(VLOOKUP(B482,Lagerbestand!$A$5:$B$504,2,FALSE),"unbekannte Artikelnr."))</f>
        <v/>
      </c>
    </row>
    <row r="483">
      <c r="A483" s="7" t="n"/>
      <c r="B483" s="3" t="n"/>
      <c r="C483" s="3" t="n"/>
      <c r="D483" s="3" t="n"/>
      <c r="E483" s="3" t="n"/>
      <c r="F483" s="3" t="n"/>
      <c r="G483">
        <f>IF(B483="","",IFERROR(VLOOKUP(B483,Lagerbestand!$A$5:$B$504,2,FALSE),"unbekannte Artikelnr."))</f>
        <v/>
      </c>
    </row>
    <row r="484">
      <c r="A484" s="7" t="n"/>
      <c r="B484" s="3" t="n"/>
      <c r="C484" s="3" t="n"/>
      <c r="D484" s="3" t="n"/>
      <c r="E484" s="3" t="n"/>
      <c r="F484" s="3" t="n"/>
      <c r="G484">
        <f>IF(B484="","",IFERROR(VLOOKUP(B484,Lagerbestand!$A$5:$B$504,2,FALSE),"unbekannte Artikelnr."))</f>
        <v/>
      </c>
    </row>
    <row r="485">
      <c r="A485" s="7" t="n"/>
      <c r="B485" s="3" t="n"/>
      <c r="C485" s="3" t="n"/>
      <c r="D485" s="3" t="n"/>
      <c r="E485" s="3" t="n"/>
      <c r="F485" s="3" t="n"/>
      <c r="G485">
        <f>IF(B485="","",IFERROR(VLOOKUP(B485,Lagerbestand!$A$5:$B$504,2,FALSE),"unbekannte Artikelnr."))</f>
        <v/>
      </c>
    </row>
    <row r="486">
      <c r="A486" s="7" t="n"/>
      <c r="B486" s="3" t="n"/>
      <c r="C486" s="3" t="n"/>
      <c r="D486" s="3" t="n"/>
      <c r="E486" s="3" t="n"/>
      <c r="F486" s="3" t="n"/>
      <c r="G486">
        <f>IF(B486="","",IFERROR(VLOOKUP(B486,Lagerbestand!$A$5:$B$504,2,FALSE),"unbekannte Artikelnr."))</f>
        <v/>
      </c>
    </row>
    <row r="487">
      <c r="A487" s="7" t="n"/>
      <c r="B487" s="3" t="n"/>
      <c r="C487" s="3" t="n"/>
      <c r="D487" s="3" t="n"/>
      <c r="E487" s="3" t="n"/>
      <c r="F487" s="3" t="n"/>
      <c r="G487">
        <f>IF(B487="","",IFERROR(VLOOKUP(B487,Lagerbestand!$A$5:$B$504,2,FALSE),"unbekannte Artikelnr."))</f>
        <v/>
      </c>
    </row>
    <row r="488">
      <c r="A488" s="7" t="n"/>
      <c r="B488" s="3" t="n"/>
      <c r="C488" s="3" t="n"/>
      <c r="D488" s="3" t="n"/>
      <c r="E488" s="3" t="n"/>
      <c r="F488" s="3" t="n"/>
      <c r="G488">
        <f>IF(B488="","",IFERROR(VLOOKUP(B488,Lagerbestand!$A$5:$B$504,2,FALSE),"unbekannte Artikelnr."))</f>
        <v/>
      </c>
    </row>
    <row r="489">
      <c r="A489" s="7" t="n"/>
      <c r="B489" s="3" t="n"/>
      <c r="C489" s="3" t="n"/>
      <c r="D489" s="3" t="n"/>
      <c r="E489" s="3" t="n"/>
      <c r="F489" s="3" t="n"/>
      <c r="G489">
        <f>IF(B489="","",IFERROR(VLOOKUP(B489,Lagerbestand!$A$5:$B$504,2,FALSE),"unbekannte Artikelnr."))</f>
        <v/>
      </c>
    </row>
    <row r="490">
      <c r="A490" s="7" t="n"/>
      <c r="B490" s="3" t="n"/>
      <c r="C490" s="3" t="n"/>
      <c r="D490" s="3" t="n"/>
      <c r="E490" s="3" t="n"/>
      <c r="F490" s="3" t="n"/>
      <c r="G490">
        <f>IF(B490="","",IFERROR(VLOOKUP(B490,Lagerbestand!$A$5:$B$504,2,FALSE),"unbekannte Artikelnr."))</f>
        <v/>
      </c>
    </row>
    <row r="491">
      <c r="A491" s="7" t="n"/>
      <c r="B491" s="3" t="n"/>
      <c r="C491" s="3" t="n"/>
      <c r="D491" s="3" t="n"/>
      <c r="E491" s="3" t="n"/>
      <c r="F491" s="3" t="n"/>
      <c r="G491">
        <f>IF(B491="","",IFERROR(VLOOKUP(B491,Lagerbestand!$A$5:$B$504,2,FALSE),"unbekannte Artikelnr."))</f>
        <v/>
      </c>
    </row>
    <row r="492">
      <c r="A492" s="7" t="n"/>
      <c r="B492" s="3" t="n"/>
      <c r="C492" s="3" t="n"/>
      <c r="D492" s="3" t="n"/>
      <c r="E492" s="3" t="n"/>
      <c r="F492" s="3" t="n"/>
      <c r="G492">
        <f>IF(B492="","",IFERROR(VLOOKUP(B492,Lagerbestand!$A$5:$B$504,2,FALSE),"unbekannte Artikelnr."))</f>
        <v/>
      </c>
    </row>
    <row r="493">
      <c r="A493" s="7" t="n"/>
      <c r="B493" s="3" t="n"/>
      <c r="C493" s="3" t="n"/>
      <c r="D493" s="3" t="n"/>
      <c r="E493" s="3" t="n"/>
      <c r="F493" s="3" t="n"/>
      <c r="G493">
        <f>IF(B493="","",IFERROR(VLOOKUP(B493,Lagerbestand!$A$5:$B$504,2,FALSE),"unbekannte Artikelnr."))</f>
        <v/>
      </c>
    </row>
    <row r="494">
      <c r="A494" s="7" t="n"/>
      <c r="B494" s="3" t="n"/>
      <c r="C494" s="3" t="n"/>
      <c r="D494" s="3" t="n"/>
      <c r="E494" s="3" t="n"/>
      <c r="F494" s="3" t="n"/>
      <c r="G494">
        <f>IF(B494="","",IFERROR(VLOOKUP(B494,Lagerbestand!$A$5:$B$504,2,FALSE),"unbekannte Artikelnr."))</f>
        <v/>
      </c>
    </row>
    <row r="495">
      <c r="A495" s="7" t="n"/>
      <c r="B495" s="3" t="n"/>
      <c r="C495" s="3" t="n"/>
      <c r="D495" s="3" t="n"/>
      <c r="E495" s="3" t="n"/>
      <c r="F495" s="3" t="n"/>
      <c r="G495">
        <f>IF(B495="","",IFERROR(VLOOKUP(B495,Lagerbestand!$A$5:$B$504,2,FALSE),"unbekannte Artikelnr."))</f>
        <v/>
      </c>
    </row>
    <row r="496">
      <c r="A496" s="7" t="n"/>
      <c r="B496" s="3" t="n"/>
      <c r="C496" s="3" t="n"/>
      <c r="D496" s="3" t="n"/>
      <c r="E496" s="3" t="n"/>
      <c r="F496" s="3" t="n"/>
      <c r="G496">
        <f>IF(B496="","",IFERROR(VLOOKUP(B496,Lagerbestand!$A$5:$B$504,2,FALSE),"unbekannte Artikelnr."))</f>
        <v/>
      </c>
    </row>
    <row r="497">
      <c r="A497" s="7" t="n"/>
      <c r="B497" s="3" t="n"/>
      <c r="C497" s="3" t="n"/>
      <c r="D497" s="3" t="n"/>
      <c r="E497" s="3" t="n"/>
      <c r="F497" s="3" t="n"/>
      <c r="G497">
        <f>IF(B497="","",IFERROR(VLOOKUP(B497,Lagerbestand!$A$5:$B$504,2,FALSE),"unbekannte Artikelnr."))</f>
        <v/>
      </c>
    </row>
    <row r="498">
      <c r="A498" s="7" t="n"/>
      <c r="B498" s="3" t="n"/>
      <c r="C498" s="3" t="n"/>
      <c r="D498" s="3" t="n"/>
      <c r="E498" s="3" t="n"/>
      <c r="F498" s="3" t="n"/>
      <c r="G498">
        <f>IF(B498="","",IFERROR(VLOOKUP(B498,Lagerbestand!$A$5:$B$504,2,FALSE),"unbekannte Artikelnr."))</f>
        <v/>
      </c>
    </row>
    <row r="499">
      <c r="A499" s="7" t="n"/>
      <c r="B499" s="3" t="n"/>
      <c r="C499" s="3" t="n"/>
      <c r="D499" s="3" t="n"/>
      <c r="E499" s="3" t="n"/>
      <c r="F499" s="3" t="n"/>
      <c r="G499">
        <f>IF(B499="","",IFERROR(VLOOKUP(B499,Lagerbestand!$A$5:$B$504,2,FALSE),"unbekannte Artikelnr."))</f>
        <v/>
      </c>
    </row>
    <row r="500">
      <c r="A500" s="7" t="n"/>
      <c r="B500" s="3" t="n"/>
      <c r="C500" s="3" t="n"/>
      <c r="D500" s="3" t="n"/>
      <c r="E500" s="3" t="n"/>
      <c r="F500" s="3" t="n"/>
      <c r="G500">
        <f>IF(B500="","",IFERROR(VLOOKUP(B500,Lagerbestand!$A$5:$B$504,2,FALSE),"unbekannte Artikelnr."))</f>
        <v/>
      </c>
    </row>
    <row r="501">
      <c r="A501" s="7" t="n"/>
      <c r="B501" s="3" t="n"/>
      <c r="C501" s="3" t="n"/>
      <c r="D501" s="3" t="n"/>
      <c r="E501" s="3" t="n"/>
      <c r="F501" s="3" t="n"/>
      <c r="G501">
        <f>IF(B501="","",IFERROR(VLOOKUP(B501,Lagerbestand!$A$5:$B$504,2,FALSE),"unbekannte Artikelnr."))</f>
        <v/>
      </c>
    </row>
    <row r="502">
      <c r="A502" s="7" t="n"/>
      <c r="B502" s="3" t="n"/>
      <c r="C502" s="3" t="n"/>
      <c r="D502" s="3" t="n"/>
      <c r="E502" s="3" t="n"/>
      <c r="F502" s="3" t="n"/>
      <c r="G502">
        <f>IF(B502="","",IFERROR(VLOOKUP(B502,Lagerbestand!$A$5:$B$504,2,FALSE),"unbekannte Artikelnr."))</f>
        <v/>
      </c>
    </row>
    <row r="503">
      <c r="A503" s="7" t="n"/>
      <c r="B503" s="3" t="n"/>
      <c r="C503" s="3" t="n"/>
      <c r="D503" s="3" t="n"/>
      <c r="E503" s="3" t="n"/>
      <c r="F503" s="3" t="n"/>
      <c r="G503">
        <f>IF(B503="","",IFERROR(VLOOKUP(B503,Lagerbestand!$A$5:$B$504,2,FALSE),"unbekannte Artikelnr."))</f>
        <v/>
      </c>
    </row>
    <row r="504">
      <c r="A504" s="7" t="n"/>
      <c r="B504" s="3" t="n"/>
      <c r="C504" s="3" t="n"/>
      <c r="D504" s="3" t="n"/>
      <c r="E504" s="3" t="n"/>
      <c r="F504" s="3" t="n"/>
      <c r="G504">
        <f>IF(B504="","",IFERROR(VLOOKUP(B504,Lagerbestand!$A$5:$B$504,2,FALSE),"unbekannte Artikelnr."))</f>
        <v/>
      </c>
    </row>
    <row r="505">
      <c r="A505" s="7" t="n"/>
      <c r="B505" s="3" t="n"/>
      <c r="C505" s="3" t="n"/>
      <c r="D505" s="3" t="n"/>
      <c r="E505" s="3" t="n"/>
      <c r="F505" s="3" t="n"/>
      <c r="G505">
        <f>IF(B505="","",IFERROR(VLOOKUP(B505,Lagerbestand!$A$5:$B$504,2,FALSE),"unbekannte Artikelnr."))</f>
        <v/>
      </c>
    </row>
    <row r="506">
      <c r="A506" s="7" t="n"/>
      <c r="B506" s="3" t="n"/>
      <c r="C506" s="3" t="n"/>
      <c r="D506" s="3" t="n"/>
      <c r="E506" s="3" t="n"/>
      <c r="F506" s="3" t="n"/>
      <c r="G506">
        <f>IF(B506="","",IFERROR(VLOOKUP(B506,Lagerbestand!$A$5:$B$504,2,FALSE),"unbekannte Artikelnr."))</f>
        <v/>
      </c>
    </row>
    <row r="507">
      <c r="A507" s="7" t="n"/>
      <c r="B507" s="3" t="n"/>
      <c r="C507" s="3" t="n"/>
      <c r="D507" s="3" t="n"/>
      <c r="E507" s="3" t="n"/>
      <c r="F507" s="3" t="n"/>
      <c r="G507">
        <f>IF(B507="","",IFERROR(VLOOKUP(B507,Lagerbestand!$A$5:$B$504,2,FALSE),"unbekannte Artikelnr."))</f>
        <v/>
      </c>
    </row>
    <row r="508">
      <c r="A508" s="7" t="n"/>
      <c r="B508" s="3" t="n"/>
      <c r="C508" s="3" t="n"/>
      <c r="D508" s="3" t="n"/>
      <c r="E508" s="3" t="n"/>
      <c r="F508" s="3" t="n"/>
      <c r="G508">
        <f>IF(B508="","",IFERROR(VLOOKUP(B508,Lagerbestand!$A$5:$B$504,2,FALSE),"unbekannte Artikelnr."))</f>
        <v/>
      </c>
    </row>
    <row r="509">
      <c r="A509" s="7" t="n"/>
      <c r="B509" s="3" t="n"/>
      <c r="C509" s="3" t="n"/>
      <c r="D509" s="3" t="n"/>
      <c r="E509" s="3" t="n"/>
      <c r="F509" s="3" t="n"/>
      <c r="G509">
        <f>IF(B509="","",IFERROR(VLOOKUP(B509,Lagerbestand!$A$5:$B$504,2,FALSE),"unbekannte Artikelnr."))</f>
        <v/>
      </c>
    </row>
    <row r="510">
      <c r="A510" s="7" t="n"/>
      <c r="B510" s="3" t="n"/>
      <c r="C510" s="3" t="n"/>
      <c r="D510" s="3" t="n"/>
      <c r="E510" s="3" t="n"/>
      <c r="F510" s="3" t="n"/>
      <c r="G510">
        <f>IF(B510="","",IFERROR(VLOOKUP(B510,Lagerbestand!$A$5:$B$504,2,FALSE),"unbekannte Artikelnr."))</f>
        <v/>
      </c>
    </row>
    <row r="511">
      <c r="A511" s="7" t="n"/>
      <c r="B511" s="3" t="n"/>
      <c r="C511" s="3" t="n"/>
      <c r="D511" s="3" t="n"/>
      <c r="E511" s="3" t="n"/>
      <c r="F511" s="3" t="n"/>
      <c r="G511">
        <f>IF(B511="","",IFERROR(VLOOKUP(B511,Lagerbestand!$A$5:$B$504,2,FALSE),"unbekannte Artikelnr."))</f>
        <v/>
      </c>
    </row>
    <row r="512">
      <c r="A512" s="7" t="n"/>
      <c r="B512" s="3" t="n"/>
      <c r="C512" s="3" t="n"/>
      <c r="D512" s="3" t="n"/>
      <c r="E512" s="3" t="n"/>
      <c r="F512" s="3" t="n"/>
      <c r="G512">
        <f>IF(B512="","",IFERROR(VLOOKUP(B512,Lagerbestand!$A$5:$B$504,2,FALSE),"unbekannte Artikelnr."))</f>
        <v/>
      </c>
    </row>
    <row r="513">
      <c r="A513" s="7" t="n"/>
      <c r="B513" s="3" t="n"/>
      <c r="C513" s="3" t="n"/>
      <c r="D513" s="3" t="n"/>
      <c r="E513" s="3" t="n"/>
      <c r="F513" s="3" t="n"/>
      <c r="G513">
        <f>IF(B513="","",IFERROR(VLOOKUP(B513,Lagerbestand!$A$5:$B$504,2,FALSE),"unbekannte Artikelnr."))</f>
        <v/>
      </c>
    </row>
    <row r="514">
      <c r="A514" s="7" t="n"/>
      <c r="B514" s="3" t="n"/>
      <c r="C514" s="3" t="n"/>
      <c r="D514" s="3" t="n"/>
      <c r="E514" s="3" t="n"/>
      <c r="F514" s="3" t="n"/>
      <c r="G514">
        <f>IF(B514="","",IFERROR(VLOOKUP(B514,Lagerbestand!$A$5:$B$504,2,FALSE),"unbekannte Artikelnr."))</f>
        <v/>
      </c>
    </row>
    <row r="515">
      <c r="A515" s="7" t="n"/>
      <c r="B515" s="3" t="n"/>
      <c r="C515" s="3" t="n"/>
      <c r="D515" s="3" t="n"/>
      <c r="E515" s="3" t="n"/>
      <c r="F515" s="3" t="n"/>
      <c r="G515">
        <f>IF(B515="","",IFERROR(VLOOKUP(B515,Lagerbestand!$A$5:$B$504,2,FALSE),"unbekannte Artikelnr."))</f>
        <v/>
      </c>
    </row>
    <row r="516">
      <c r="A516" s="7" t="n"/>
      <c r="B516" s="3" t="n"/>
      <c r="C516" s="3" t="n"/>
      <c r="D516" s="3" t="n"/>
      <c r="E516" s="3" t="n"/>
      <c r="F516" s="3" t="n"/>
      <c r="G516">
        <f>IF(B516="","",IFERROR(VLOOKUP(B516,Lagerbestand!$A$5:$B$504,2,FALSE),"unbekannte Artikelnr."))</f>
        <v/>
      </c>
    </row>
    <row r="517">
      <c r="A517" s="7" t="n"/>
      <c r="B517" s="3" t="n"/>
      <c r="C517" s="3" t="n"/>
      <c r="D517" s="3" t="n"/>
      <c r="E517" s="3" t="n"/>
      <c r="F517" s="3" t="n"/>
      <c r="G517">
        <f>IF(B517="","",IFERROR(VLOOKUP(B517,Lagerbestand!$A$5:$B$504,2,FALSE),"unbekannte Artikelnr."))</f>
        <v/>
      </c>
    </row>
    <row r="518">
      <c r="A518" s="7" t="n"/>
      <c r="B518" s="3" t="n"/>
      <c r="C518" s="3" t="n"/>
      <c r="D518" s="3" t="n"/>
      <c r="E518" s="3" t="n"/>
      <c r="F518" s="3" t="n"/>
      <c r="G518">
        <f>IF(B518="","",IFERROR(VLOOKUP(B518,Lagerbestand!$A$5:$B$504,2,FALSE),"unbekannte Artikelnr."))</f>
        <v/>
      </c>
    </row>
    <row r="519">
      <c r="A519" s="7" t="n"/>
      <c r="B519" s="3" t="n"/>
      <c r="C519" s="3" t="n"/>
      <c r="D519" s="3" t="n"/>
      <c r="E519" s="3" t="n"/>
      <c r="F519" s="3" t="n"/>
      <c r="G519">
        <f>IF(B519="","",IFERROR(VLOOKUP(B519,Lagerbestand!$A$5:$B$504,2,FALSE),"unbekannte Artikelnr."))</f>
        <v/>
      </c>
    </row>
    <row r="520">
      <c r="A520" s="7" t="n"/>
      <c r="B520" s="3" t="n"/>
      <c r="C520" s="3" t="n"/>
      <c r="D520" s="3" t="n"/>
      <c r="E520" s="3" t="n"/>
      <c r="F520" s="3" t="n"/>
      <c r="G520">
        <f>IF(B520="","",IFERROR(VLOOKUP(B520,Lagerbestand!$A$5:$B$504,2,FALSE),"unbekannte Artikelnr."))</f>
        <v/>
      </c>
    </row>
    <row r="521">
      <c r="A521" s="7" t="n"/>
      <c r="B521" s="3" t="n"/>
      <c r="C521" s="3" t="n"/>
      <c r="D521" s="3" t="n"/>
      <c r="E521" s="3" t="n"/>
      <c r="F521" s="3" t="n"/>
      <c r="G521">
        <f>IF(B521="","",IFERROR(VLOOKUP(B521,Lagerbestand!$A$5:$B$504,2,FALSE),"unbekannte Artikelnr."))</f>
        <v/>
      </c>
    </row>
    <row r="522">
      <c r="A522" s="7" t="n"/>
      <c r="B522" s="3" t="n"/>
      <c r="C522" s="3" t="n"/>
      <c r="D522" s="3" t="n"/>
      <c r="E522" s="3" t="n"/>
      <c r="F522" s="3" t="n"/>
      <c r="G522">
        <f>IF(B522="","",IFERROR(VLOOKUP(B522,Lagerbestand!$A$5:$B$504,2,FALSE),"unbekannte Artikelnr."))</f>
        <v/>
      </c>
    </row>
    <row r="523">
      <c r="A523" s="7" t="n"/>
      <c r="B523" s="3" t="n"/>
      <c r="C523" s="3" t="n"/>
      <c r="D523" s="3" t="n"/>
      <c r="E523" s="3" t="n"/>
      <c r="F523" s="3" t="n"/>
      <c r="G523">
        <f>IF(B523="","",IFERROR(VLOOKUP(B523,Lagerbestand!$A$5:$B$504,2,FALSE),"unbekannte Artikelnr."))</f>
        <v/>
      </c>
    </row>
    <row r="524">
      <c r="A524" s="7" t="n"/>
      <c r="B524" s="3" t="n"/>
      <c r="C524" s="3" t="n"/>
      <c r="D524" s="3" t="n"/>
      <c r="E524" s="3" t="n"/>
      <c r="F524" s="3" t="n"/>
      <c r="G524">
        <f>IF(B524="","",IFERROR(VLOOKUP(B524,Lagerbestand!$A$5:$B$504,2,FALSE),"unbekannte Artikelnr."))</f>
        <v/>
      </c>
    </row>
    <row r="525">
      <c r="A525" s="7" t="n"/>
      <c r="B525" s="3" t="n"/>
      <c r="C525" s="3" t="n"/>
      <c r="D525" s="3" t="n"/>
      <c r="E525" s="3" t="n"/>
      <c r="F525" s="3" t="n"/>
      <c r="G525">
        <f>IF(B525="","",IFERROR(VLOOKUP(B525,Lagerbestand!$A$5:$B$504,2,FALSE),"unbekannte Artikelnr."))</f>
        <v/>
      </c>
    </row>
    <row r="526">
      <c r="A526" s="7" t="n"/>
      <c r="B526" s="3" t="n"/>
      <c r="C526" s="3" t="n"/>
      <c r="D526" s="3" t="n"/>
      <c r="E526" s="3" t="n"/>
      <c r="F526" s="3" t="n"/>
      <c r="G526">
        <f>IF(B526="","",IFERROR(VLOOKUP(B526,Lagerbestand!$A$5:$B$504,2,FALSE),"unbekannte Artikelnr."))</f>
        <v/>
      </c>
    </row>
    <row r="527">
      <c r="A527" s="7" t="n"/>
      <c r="B527" s="3" t="n"/>
      <c r="C527" s="3" t="n"/>
      <c r="D527" s="3" t="n"/>
      <c r="E527" s="3" t="n"/>
      <c r="F527" s="3" t="n"/>
      <c r="G527">
        <f>IF(B527="","",IFERROR(VLOOKUP(B527,Lagerbestand!$A$5:$B$504,2,FALSE),"unbekannte Artikelnr."))</f>
        <v/>
      </c>
    </row>
    <row r="528">
      <c r="A528" s="7" t="n"/>
      <c r="B528" s="3" t="n"/>
      <c r="C528" s="3" t="n"/>
      <c r="D528" s="3" t="n"/>
      <c r="E528" s="3" t="n"/>
      <c r="F528" s="3" t="n"/>
      <c r="G528">
        <f>IF(B528="","",IFERROR(VLOOKUP(B528,Lagerbestand!$A$5:$B$504,2,FALSE),"unbekannte Artikelnr."))</f>
        <v/>
      </c>
    </row>
    <row r="529">
      <c r="A529" s="7" t="n"/>
      <c r="B529" s="3" t="n"/>
      <c r="C529" s="3" t="n"/>
      <c r="D529" s="3" t="n"/>
      <c r="E529" s="3" t="n"/>
      <c r="F529" s="3" t="n"/>
      <c r="G529">
        <f>IF(B529="","",IFERROR(VLOOKUP(B529,Lagerbestand!$A$5:$B$504,2,FALSE),"unbekannte Artikelnr."))</f>
        <v/>
      </c>
    </row>
    <row r="530">
      <c r="A530" s="7" t="n"/>
      <c r="B530" s="3" t="n"/>
      <c r="C530" s="3" t="n"/>
      <c r="D530" s="3" t="n"/>
      <c r="E530" s="3" t="n"/>
      <c r="F530" s="3" t="n"/>
      <c r="G530">
        <f>IF(B530="","",IFERROR(VLOOKUP(B530,Lagerbestand!$A$5:$B$504,2,FALSE),"unbekannte Artikelnr."))</f>
        <v/>
      </c>
    </row>
    <row r="531">
      <c r="A531" s="7" t="n"/>
      <c r="B531" s="3" t="n"/>
      <c r="C531" s="3" t="n"/>
      <c r="D531" s="3" t="n"/>
      <c r="E531" s="3" t="n"/>
      <c r="F531" s="3" t="n"/>
      <c r="G531">
        <f>IF(B531="","",IFERROR(VLOOKUP(B531,Lagerbestand!$A$5:$B$504,2,FALSE),"unbekannte Artikelnr."))</f>
        <v/>
      </c>
    </row>
    <row r="532">
      <c r="A532" s="7" t="n"/>
      <c r="B532" s="3" t="n"/>
      <c r="C532" s="3" t="n"/>
      <c r="D532" s="3" t="n"/>
      <c r="E532" s="3" t="n"/>
      <c r="F532" s="3" t="n"/>
      <c r="G532">
        <f>IF(B532="","",IFERROR(VLOOKUP(B532,Lagerbestand!$A$5:$B$504,2,FALSE),"unbekannte Artikelnr."))</f>
        <v/>
      </c>
    </row>
    <row r="533">
      <c r="A533" s="7" t="n"/>
      <c r="B533" s="3" t="n"/>
      <c r="C533" s="3" t="n"/>
      <c r="D533" s="3" t="n"/>
      <c r="E533" s="3" t="n"/>
      <c r="F533" s="3" t="n"/>
      <c r="G533">
        <f>IF(B533="","",IFERROR(VLOOKUP(B533,Lagerbestand!$A$5:$B$504,2,FALSE),"unbekannte Artikelnr."))</f>
        <v/>
      </c>
    </row>
    <row r="534">
      <c r="A534" s="7" t="n"/>
      <c r="B534" s="3" t="n"/>
      <c r="C534" s="3" t="n"/>
      <c r="D534" s="3" t="n"/>
      <c r="E534" s="3" t="n"/>
      <c r="F534" s="3" t="n"/>
      <c r="G534">
        <f>IF(B534="","",IFERROR(VLOOKUP(B534,Lagerbestand!$A$5:$B$504,2,FALSE),"unbekannte Artikelnr."))</f>
        <v/>
      </c>
    </row>
    <row r="535">
      <c r="A535" s="7" t="n"/>
      <c r="B535" s="3" t="n"/>
      <c r="C535" s="3" t="n"/>
      <c r="D535" s="3" t="n"/>
      <c r="E535" s="3" t="n"/>
      <c r="F535" s="3" t="n"/>
      <c r="G535">
        <f>IF(B535="","",IFERROR(VLOOKUP(B535,Lagerbestand!$A$5:$B$504,2,FALSE),"unbekannte Artikelnr."))</f>
        <v/>
      </c>
    </row>
    <row r="536">
      <c r="A536" s="7" t="n"/>
      <c r="B536" s="3" t="n"/>
      <c r="C536" s="3" t="n"/>
      <c r="D536" s="3" t="n"/>
      <c r="E536" s="3" t="n"/>
      <c r="F536" s="3" t="n"/>
      <c r="G536">
        <f>IF(B536="","",IFERROR(VLOOKUP(B536,Lagerbestand!$A$5:$B$504,2,FALSE),"unbekannte Artikelnr."))</f>
        <v/>
      </c>
    </row>
    <row r="537">
      <c r="A537" s="7" t="n"/>
      <c r="B537" s="3" t="n"/>
      <c r="C537" s="3" t="n"/>
      <c r="D537" s="3" t="n"/>
      <c r="E537" s="3" t="n"/>
      <c r="F537" s="3" t="n"/>
      <c r="G537">
        <f>IF(B537="","",IFERROR(VLOOKUP(B537,Lagerbestand!$A$5:$B$504,2,FALSE),"unbekannte Artikelnr."))</f>
        <v/>
      </c>
    </row>
    <row r="538">
      <c r="A538" s="7" t="n"/>
      <c r="B538" s="3" t="n"/>
      <c r="C538" s="3" t="n"/>
      <c r="D538" s="3" t="n"/>
      <c r="E538" s="3" t="n"/>
      <c r="F538" s="3" t="n"/>
      <c r="G538">
        <f>IF(B538="","",IFERROR(VLOOKUP(B538,Lagerbestand!$A$5:$B$504,2,FALSE),"unbekannte Artikelnr."))</f>
        <v/>
      </c>
    </row>
    <row r="539">
      <c r="A539" s="7" t="n"/>
      <c r="B539" s="3" t="n"/>
      <c r="C539" s="3" t="n"/>
      <c r="D539" s="3" t="n"/>
      <c r="E539" s="3" t="n"/>
      <c r="F539" s="3" t="n"/>
      <c r="G539">
        <f>IF(B539="","",IFERROR(VLOOKUP(B539,Lagerbestand!$A$5:$B$504,2,FALSE),"unbekannte Artikelnr."))</f>
        <v/>
      </c>
    </row>
    <row r="540">
      <c r="A540" s="7" t="n"/>
      <c r="B540" s="3" t="n"/>
      <c r="C540" s="3" t="n"/>
      <c r="D540" s="3" t="n"/>
      <c r="E540" s="3" t="n"/>
      <c r="F540" s="3" t="n"/>
      <c r="G540">
        <f>IF(B540="","",IFERROR(VLOOKUP(B540,Lagerbestand!$A$5:$B$504,2,FALSE),"unbekannte Artikelnr."))</f>
        <v/>
      </c>
    </row>
    <row r="541">
      <c r="A541" s="7" t="n"/>
      <c r="B541" s="3" t="n"/>
      <c r="C541" s="3" t="n"/>
      <c r="D541" s="3" t="n"/>
      <c r="E541" s="3" t="n"/>
      <c r="F541" s="3" t="n"/>
      <c r="G541">
        <f>IF(B541="","",IFERROR(VLOOKUP(B541,Lagerbestand!$A$5:$B$504,2,FALSE),"unbekannte Artikelnr."))</f>
        <v/>
      </c>
    </row>
    <row r="542">
      <c r="A542" s="7" t="n"/>
      <c r="B542" s="3" t="n"/>
      <c r="C542" s="3" t="n"/>
      <c r="D542" s="3" t="n"/>
      <c r="E542" s="3" t="n"/>
      <c r="F542" s="3" t="n"/>
      <c r="G542">
        <f>IF(B542="","",IFERROR(VLOOKUP(B542,Lagerbestand!$A$5:$B$504,2,FALSE),"unbekannte Artikelnr."))</f>
        <v/>
      </c>
    </row>
    <row r="543">
      <c r="A543" s="7" t="n"/>
      <c r="B543" s="3" t="n"/>
      <c r="C543" s="3" t="n"/>
      <c r="D543" s="3" t="n"/>
      <c r="E543" s="3" t="n"/>
      <c r="F543" s="3" t="n"/>
      <c r="G543">
        <f>IF(B543="","",IFERROR(VLOOKUP(B543,Lagerbestand!$A$5:$B$504,2,FALSE),"unbekannte Artikelnr."))</f>
        <v/>
      </c>
    </row>
    <row r="544">
      <c r="A544" s="7" t="n"/>
      <c r="B544" s="3" t="n"/>
      <c r="C544" s="3" t="n"/>
      <c r="D544" s="3" t="n"/>
      <c r="E544" s="3" t="n"/>
      <c r="F544" s="3" t="n"/>
      <c r="G544">
        <f>IF(B544="","",IFERROR(VLOOKUP(B544,Lagerbestand!$A$5:$B$504,2,FALSE),"unbekannte Artikelnr."))</f>
        <v/>
      </c>
    </row>
    <row r="545">
      <c r="A545" s="7" t="n"/>
      <c r="B545" s="3" t="n"/>
      <c r="C545" s="3" t="n"/>
      <c r="D545" s="3" t="n"/>
      <c r="E545" s="3" t="n"/>
      <c r="F545" s="3" t="n"/>
      <c r="G545">
        <f>IF(B545="","",IFERROR(VLOOKUP(B545,Lagerbestand!$A$5:$B$504,2,FALSE),"unbekannte Artikelnr."))</f>
        <v/>
      </c>
    </row>
    <row r="546">
      <c r="A546" s="7" t="n"/>
      <c r="B546" s="3" t="n"/>
      <c r="C546" s="3" t="n"/>
      <c r="D546" s="3" t="n"/>
      <c r="E546" s="3" t="n"/>
      <c r="F546" s="3" t="n"/>
      <c r="G546">
        <f>IF(B546="","",IFERROR(VLOOKUP(B546,Lagerbestand!$A$5:$B$504,2,FALSE),"unbekannte Artikelnr."))</f>
        <v/>
      </c>
    </row>
    <row r="547">
      <c r="A547" s="7" t="n"/>
      <c r="B547" s="3" t="n"/>
      <c r="C547" s="3" t="n"/>
      <c r="D547" s="3" t="n"/>
      <c r="E547" s="3" t="n"/>
      <c r="F547" s="3" t="n"/>
      <c r="G547">
        <f>IF(B547="","",IFERROR(VLOOKUP(B547,Lagerbestand!$A$5:$B$504,2,FALSE),"unbekannte Artikelnr."))</f>
        <v/>
      </c>
    </row>
    <row r="548">
      <c r="A548" s="7" t="n"/>
      <c r="B548" s="3" t="n"/>
      <c r="C548" s="3" t="n"/>
      <c r="D548" s="3" t="n"/>
      <c r="E548" s="3" t="n"/>
      <c r="F548" s="3" t="n"/>
      <c r="G548">
        <f>IF(B548="","",IFERROR(VLOOKUP(B548,Lagerbestand!$A$5:$B$504,2,FALSE),"unbekannte Artikelnr."))</f>
        <v/>
      </c>
    </row>
    <row r="549">
      <c r="A549" s="7" t="n"/>
      <c r="B549" s="3" t="n"/>
      <c r="C549" s="3" t="n"/>
      <c r="D549" s="3" t="n"/>
      <c r="E549" s="3" t="n"/>
      <c r="F549" s="3" t="n"/>
      <c r="G549">
        <f>IF(B549="","",IFERROR(VLOOKUP(B549,Lagerbestand!$A$5:$B$504,2,FALSE),"unbekannte Artikelnr."))</f>
        <v/>
      </c>
    </row>
    <row r="550">
      <c r="A550" s="7" t="n"/>
      <c r="B550" s="3" t="n"/>
      <c r="C550" s="3" t="n"/>
      <c r="D550" s="3" t="n"/>
      <c r="E550" s="3" t="n"/>
      <c r="F550" s="3" t="n"/>
      <c r="G550">
        <f>IF(B550="","",IFERROR(VLOOKUP(B550,Lagerbestand!$A$5:$B$504,2,FALSE),"unbekannte Artikelnr."))</f>
        <v/>
      </c>
    </row>
    <row r="551">
      <c r="A551" s="7" t="n"/>
      <c r="B551" s="3" t="n"/>
      <c r="C551" s="3" t="n"/>
      <c r="D551" s="3" t="n"/>
      <c r="E551" s="3" t="n"/>
      <c r="F551" s="3" t="n"/>
      <c r="G551">
        <f>IF(B551="","",IFERROR(VLOOKUP(B551,Lagerbestand!$A$5:$B$504,2,FALSE),"unbekannte Artikelnr."))</f>
        <v/>
      </c>
    </row>
    <row r="552">
      <c r="A552" s="7" t="n"/>
      <c r="B552" s="3" t="n"/>
      <c r="C552" s="3" t="n"/>
      <c r="D552" s="3" t="n"/>
      <c r="E552" s="3" t="n"/>
      <c r="F552" s="3" t="n"/>
      <c r="G552">
        <f>IF(B552="","",IFERROR(VLOOKUP(B552,Lagerbestand!$A$5:$B$504,2,FALSE),"unbekannte Artikelnr."))</f>
        <v/>
      </c>
    </row>
    <row r="553">
      <c r="A553" s="7" t="n"/>
      <c r="B553" s="3" t="n"/>
      <c r="C553" s="3" t="n"/>
      <c r="D553" s="3" t="n"/>
      <c r="E553" s="3" t="n"/>
      <c r="F553" s="3" t="n"/>
      <c r="G553">
        <f>IF(B553="","",IFERROR(VLOOKUP(B553,Lagerbestand!$A$5:$B$504,2,FALSE),"unbekannte Artikelnr."))</f>
        <v/>
      </c>
    </row>
    <row r="554">
      <c r="A554" s="7" t="n"/>
      <c r="B554" s="3" t="n"/>
      <c r="C554" s="3" t="n"/>
      <c r="D554" s="3" t="n"/>
      <c r="E554" s="3" t="n"/>
      <c r="F554" s="3" t="n"/>
      <c r="G554">
        <f>IF(B554="","",IFERROR(VLOOKUP(B554,Lagerbestand!$A$5:$B$504,2,FALSE),"unbekannte Artikelnr."))</f>
        <v/>
      </c>
    </row>
    <row r="555">
      <c r="A555" s="7" t="n"/>
      <c r="B555" s="3" t="n"/>
      <c r="C555" s="3" t="n"/>
      <c r="D555" s="3" t="n"/>
      <c r="E555" s="3" t="n"/>
      <c r="F555" s="3" t="n"/>
      <c r="G555">
        <f>IF(B555="","",IFERROR(VLOOKUP(B555,Lagerbestand!$A$5:$B$504,2,FALSE),"unbekannte Artikelnr."))</f>
        <v/>
      </c>
    </row>
    <row r="556">
      <c r="A556" s="7" t="n"/>
      <c r="B556" s="3" t="n"/>
      <c r="C556" s="3" t="n"/>
      <c r="D556" s="3" t="n"/>
      <c r="E556" s="3" t="n"/>
      <c r="F556" s="3" t="n"/>
      <c r="G556">
        <f>IF(B556="","",IFERROR(VLOOKUP(B556,Lagerbestand!$A$5:$B$504,2,FALSE),"unbekannte Artikelnr."))</f>
        <v/>
      </c>
    </row>
    <row r="557">
      <c r="A557" s="7" t="n"/>
      <c r="B557" s="3" t="n"/>
      <c r="C557" s="3" t="n"/>
      <c r="D557" s="3" t="n"/>
      <c r="E557" s="3" t="n"/>
      <c r="F557" s="3" t="n"/>
      <c r="G557">
        <f>IF(B557="","",IFERROR(VLOOKUP(B557,Lagerbestand!$A$5:$B$504,2,FALSE),"unbekannte Artikelnr."))</f>
        <v/>
      </c>
    </row>
    <row r="558">
      <c r="A558" s="7" t="n"/>
      <c r="B558" s="3" t="n"/>
      <c r="C558" s="3" t="n"/>
      <c r="D558" s="3" t="n"/>
      <c r="E558" s="3" t="n"/>
      <c r="F558" s="3" t="n"/>
      <c r="G558">
        <f>IF(B558="","",IFERROR(VLOOKUP(B558,Lagerbestand!$A$5:$B$504,2,FALSE),"unbekannte Artikelnr."))</f>
        <v/>
      </c>
    </row>
    <row r="559">
      <c r="A559" s="7" t="n"/>
      <c r="B559" s="3" t="n"/>
      <c r="C559" s="3" t="n"/>
      <c r="D559" s="3" t="n"/>
      <c r="E559" s="3" t="n"/>
      <c r="F559" s="3" t="n"/>
      <c r="G559">
        <f>IF(B559="","",IFERROR(VLOOKUP(B559,Lagerbestand!$A$5:$B$504,2,FALSE),"unbekannte Artikelnr."))</f>
        <v/>
      </c>
    </row>
    <row r="560">
      <c r="A560" s="7" t="n"/>
      <c r="B560" s="3" t="n"/>
      <c r="C560" s="3" t="n"/>
      <c r="D560" s="3" t="n"/>
      <c r="E560" s="3" t="n"/>
      <c r="F560" s="3" t="n"/>
      <c r="G560">
        <f>IF(B560="","",IFERROR(VLOOKUP(B560,Lagerbestand!$A$5:$B$504,2,FALSE),"unbekannte Artikelnr."))</f>
        <v/>
      </c>
    </row>
    <row r="561">
      <c r="A561" s="7" t="n"/>
      <c r="B561" s="3" t="n"/>
      <c r="C561" s="3" t="n"/>
      <c r="D561" s="3" t="n"/>
      <c r="E561" s="3" t="n"/>
      <c r="F561" s="3" t="n"/>
      <c r="G561">
        <f>IF(B561="","",IFERROR(VLOOKUP(B561,Lagerbestand!$A$5:$B$504,2,FALSE),"unbekannte Artikelnr."))</f>
        <v/>
      </c>
    </row>
    <row r="562">
      <c r="A562" s="7" t="n"/>
      <c r="B562" s="3" t="n"/>
      <c r="C562" s="3" t="n"/>
      <c r="D562" s="3" t="n"/>
      <c r="E562" s="3" t="n"/>
      <c r="F562" s="3" t="n"/>
      <c r="G562">
        <f>IF(B562="","",IFERROR(VLOOKUP(B562,Lagerbestand!$A$5:$B$504,2,FALSE),"unbekannte Artikelnr."))</f>
        <v/>
      </c>
    </row>
    <row r="563">
      <c r="A563" s="7" t="n"/>
      <c r="B563" s="3" t="n"/>
      <c r="C563" s="3" t="n"/>
      <c r="D563" s="3" t="n"/>
      <c r="E563" s="3" t="n"/>
      <c r="F563" s="3" t="n"/>
      <c r="G563">
        <f>IF(B563="","",IFERROR(VLOOKUP(B563,Lagerbestand!$A$5:$B$504,2,FALSE),"unbekannte Artikelnr."))</f>
        <v/>
      </c>
    </row>
    <row r="564">
      <c r="A564" s="7" t="n"/>
      <c r="B564" s="3" t="n"/>
      <c r="C564" s="3" t="n"/>
      <c r="D564" s="3" t="n"/>
      <c r="E564" s="3" t="n"/>
      <c r="F564" s="3" t="n"/>
      <c r="G564">
        <f>IF(B564="","",IFERROR(VLOOKUP(B564,Lagerbestand!$A$5:$B$504,2,FALSE),"unbekannte Artikelnr."))</f>
        <v/>
      </c>
    </row>
    <row r="565">
      <c r="A565" s="7" t="n"/>
      <c r="B565" s="3" t="n"/>
      <c r="C565" s="3" t="n"/>
      <c r="D565" s="3" t="n"/>
      <c r="E565" s="3" t="n"/>
      <c r="F565" s="3" t="n"/>
      <c r="G565">
        <f>IF(B565="","",IFERROR(VLOOKUP(B565,Lagerbestand!$A$5:$B$504,2,FALSE),"unbekannte Artikelnr."))</f>
        <v/>
      </c>
    </row>
    <row r="566">
      <c r="A566" s="7" t="n"/>
      <c r="B566" s="3" t="n"/>
      <c r="C566" s="3" t="n"/>
      <c r="D566" s="3" t="n"/>
      <c r="E566" s="3" t="n"/>
      <c r="F566" s="3" t="n"/>
      <c r="G566">
        <f>IF(B566="","",IFERROR(VLOOKUP(B566,Lagerbestand!$A$5:$B$504,2,FALSE),"unbekannte Artikelnr."))</f>
        <v/>
      </c>
    </row>
    <row r="567">
      <c r="A567" s="7" t="n"/>
      <c r="B567" s="3" t="n"/>
      <c r="C567" s="3" t="n"/>
      <c r="D567" s="3" t="n"/>
      <c r="E567" s="3" t="n"/>
      <c r="F567" s="3" t="n"/>
      <c r="G567">
        <f>IF(B567="","",IFERROR(VLOOKUP(B567,Lagerbestand!$A$5:$B$504,2,FALSE),"unbekannte Artikelnr."))</f>
        <v/>
      </c>
    </row>
    <row r="568">
      <c r="A568" s="7" t="n"/>
      <c r="B568" s="3" t="n"/>
      <c r="C568" s="3" t="n"/>
      <c r="D568" s="3" t="n"/>
      <c r="E568" s="3" t="n"/>
      <c r="F568" s="3" t="n"/>
      <c r="G568">
        <f>IF(B568="","",IFERROR(VLOOKUP(B568,Lagerbestand!$A$5:$B$504,2,FALSE),"unbekannte Artikelnr."))</f>
        <v/>
      </c>
    </row>
    <row r="569">
      <c r="A569" s="7" t="n"/>
      <c r="B569" s="3" t="n"/>
      <c r="C569" s="3" t="n"/>
      <c r="D569" s="3" t="n"/>
      <c r="E569" s="3" t="n"/>
      <c r="F569" s="3" t="n"/>
      <c r="G569">
        <f>IF(B569="","",IFERROR(VLOOKUP(B569,Lagerbestand!$A$5:$B$504,2,FALSE),"unbekannte Artikelnr."))</f>
        <v/>
      </c>
    </row>
    <row r="570">
      <c r="A570" s="7" t="n"/>
      <c r="B570" s="3" t="n"/>
      <c r="C570" s="3" t="n"/>
      <c r="D570" s="3" t="n"/>
      <c r="E570" s="3" t="n"/>
      <c r="F570" s="3" t="n"/>
      <c r="G570">
        <f>IF(B570="","",IFERROR(VLOOKUP(B570,Lagerbestand!$A$5:$B$504,2,FALSE),"unbekannte Artikelnr."))</f>
        <v/>
      </c>
    </row>
    <row r="571">
      <c r="A571" s="7" t="n"/>
      <c r="B571" s="3" t="n"/>
      <c r="C571" s="3" t="n"/>
      <c r="D571" s="3" t="n"/>
      <c r="E571" s="3" t="n"/>
      <c r="F571" s="3" t="n"/>
      <c r="G571">
        <f>IF(B571="","",IFERROR(VLOOKUP(B571,Lagerbestand!$A$5:$B$504,2,FALSE),"unbekannte Artikelnr."))</f>
        <v/>
      </c>
    </row>
    <row r="572">
      <c r="A572" s="7" t="n"/>
      <c r="B572" s="3" t="n"/>
      <c r="C572" s="3" t="n"/>
      <c r="D572" s="3" t="n"/>
      <c r="E572" s="3" t="n"/>
      <c r="F572" s="3" t="n"/>
      <c r="G572">
        <f>IF(B572="","",IFERROR(VLOOKUP(B572,Lagerbestand!$A$5:$B$504,2,FALSE),"unbekannte Artikelnr."))</f>
        <v/>
      </c>
    </row>
    <row r="573">
      <c r="A573" s="7" t="n"/>
      <c r="B573" s="3" t="n"/>
      <c r="C573" s="3" t="n"/>
      <c r="D573" s="3" t="n"/>
      <c r="E573" s="3" t="n"/>
      <c r="F573" s="3" t="n"/>
      <c r="G573">
        <f>IF(B573="","",IFERROR(VLOOKUP(B573,Lagerbestand!$A$5:$B$504,2,FALSE),"unbekannte Artikelnr."))</f>
        <v/>
      </c>
    </row>
    <row r="574">
      <c r="A574" s="7" t="n"/>
      <c r="B574" s="3" t="n"/>
      <c r="C574" s="3" t="n"/>
      <c r="D574" s="3" t="n"/>
      <c r="E574" s="3" t="n"/>
      <c r="F574" s="3" t="n"/>
      <c r="G574">
        <f>IF(B574="","",IFERROR(VLOOKUP(B574,Lagerbestand!$A$5:$B$504,2,FALSE),"unbekannte Artikelnr."))</f>
        <v/>
      </c>
    </row>
    <row r="575">
      <c r="A575" s="7" t="n"/>
      <c r="B575" s="3" t="n"/>
      <c r="C575" s="3" t="n"/>
      <c r="D575" s="3" t="n"/>
      <c r="E575" s="3" t="n"/>
      <c r="F575" s="3" t="n"/>
      <c r="G575">
        <f>IF(B575="","",IFERROR(VLOOKUP(B575,Lagerbestand!$A$5:$B$504,2,FALSE),"unbekannte Artikelnr."))</f>
        <v/>
      </c>
    </row>
    <row r="576">
      <c r="A576" s="7" t="n"/>
      <c r="B576" s="3" t="n"/>
      <c r="C576" s="3" t="n"/>
      <c r="D576" s="3" t="n"/>
      <c r="E576" s="3" t="n"/>
      <c r="F576" s="3" t="n"/>
      <c r="G576">
        <f>IF(B576="","",IFERROR(VLOOKUP(B576,Lagerbestand!$A$5:$B$504,2,FALSE),"unbekannte Artikelnr."))</f>
        <v/>
      </c>
    </row>
    <row r="577">
      <c r="A577" s="7" t="n"/>
      <c r="B577" s="3" t="n"/>
      <c r="C577" s="3" t="n"/>
      <c r="D577" s="3" t="n"/>
      <c r="E577" s="3" t="n"/>
      <c r="F577" s="3" t="n"/>
      <c r="G577">
        <f>IF(B577="","",IFERROR(VLOOKUP(B577,Lagerbestand!$A$5:$B$504,2,FALSE),"unbekannte Artikelnr."))</f>
        <v/>
      </c>
    </row>
    <row r="578">
      <c r="A578" s="7" t="n"/>
      <c r="B578" s="3" t="n"/>
      <c r="C578" s="3" t="n"/>
      <c r="D578" s="3" t="n"/>
      <c r="E578" s="3" t="n"/>
      <c r="F578" s="3" t="n"/>
      <c r="G578">
        <f>IF(B578="","",IFERROR(VLOOKUP(B578,Lagerbestand!$A$5:$B$504,2,FALSE),"unbekannte Artikelnr."))</f>
        <v/>
      </c>
    </row>
    <row r="579">
      <c r="A579" s="7" t="n"/>
      <c r="B579" s="3" t="n"/>
      <c r="C579" s="3" t="n"/>
      <c r="D579" s="3" t="n"/>
      <c r="E579" s="3" t="n"/>
      <c r="F579" s="3" t="n"/>
      <c r="G579">
        <f>IF(B579="","",IFERROR(VLOOKUP(B579,Lagerbestand!$A$5:$B$504,2,FALSE),"unbekannte Artikelnr."))</f>
        <v/>
      </c>
    </row>
    <row r="580">
      <c r="A580" s="7" t="n"/>
      <c r="B580" s="3" t="n"/>
      <c r="C580" s="3" t="n"/>
      <c r="D580" s="3" t="n"/>
      <c r="E580" s="3" t="n"/>
      <c r="F580" s="3" t="n"/>
      <c r="G580">
        <f>IF(B580="","",IFERROR(VLOOKUP(B580,Lagerbestand!$A$5:$B$504,2,FALSE),"unbekannte Artikelnr."))</f>
        <v/>
      </c>
    </row>
    <row r="581">
      <c r="A581" s="7" t="n"/>
      <c r="B581" s="3" t="n"/>
      <c r="C581" s="3" t="n"/>
      <c r="D581" s="3" t="n"/>
      <c r="E581" s="3" t="n"/>
      <c r="F581" s="3" t="n"/>
      <c r="G581">
        <f>IF(B581="","",IFERROR(VLOOKUP(B581,Lagerbestand!$A$5:$B$504,2,FALSE),"unbekannte Artikelnr."))</f>
        <v/>
      </c>
    </row>
    <row r="582">
      <c r="A582" s="7" t="n"/>
      <c r="B582" s="3" t="n"/>
      <c r="C582" s="3" t="n"/>
      <c r="D582" s="3" t="n"/>
      <c r="E582" s="3" t="n"/>
      <c r="F582" s="3" t="n"/>
      <c r="G582">
        <f>IF(B582="","",IFERROR(VLOOKUP(B582,Lagerbestand!$A$5:$B$504,2,FALSE),"unbekannte Artikelnr."))</f>
        <v/>
      </c>
    </row>
    <row r="583">
      <c r="A583" s="7" t="n"/>
      <c r="B583" s="3" t="n"/>
      <c r="C583" s="3" t="n"/>
      <c r="D583" s="3" t="n"/>
      <c r="E583" s="3" t="n"/>
      <c r="F583" s="3" t="n"/>
      <c r="G583">
        <f>IF(B583="","",IFERROR(VLOOKUP(B583,Lagerbestand!$A$5:$B$504,2,FALSE),"unbekannte Artikelnr."))</f>
        <v/>
      </c>
    </row>
    <row r="584">
      <c r="A584" s="7" t="n"/>
      <c r="B584" s="3" t="n"/>
      <c r="C584" s="3" t="n"/>
      <c r="D584" s="3" t="n"/>
      <c r="E584" s="3" t="n"/>
      <c r="F584" s="3" t="n"/>
      <c r="G584">
        <f>IF(B584="","",IFERROR(VLOOKUP(B584,Lagerbestand!$A$5:$B$504,2,FALSE),"unbekannte Artikelnr."))</f>
        <v/>
      </c>
    </row>
    <row r="585">
      <c r="A585" s="7" t="n"/>
      <c r="B585" s="3" t="n"/>
      <c r="C585" s="3" t="n"/>
      <c r="D585" s="3" t="n"/>
      <c r="E585" s="3" t="n"/>
      <c r="F585" s="3" t="n"/>
      <c r="G585">
        <f>IF(B585="","",IFERROR(VLOOKUP(B585,Lagerbestand!$A$5:$B$504,2,FALSE),"unbekannte Artikelnr."))</f>
        <v/>
      </c>
    </row>
    <row r="586">
      <c r="A586" s="7" t="n"/>
      <c r="B586" s="3" t="n"/>
      <c r="C586" s="3" t="n"/>
      <c r="D586" s="3" t="n"/>
      <c r="E586" s="3" t="n"/>
      <c r="F586" s="3" t="n"/>
      <c r="G586">
        <f>IF(B586="","",IFERROR(VLOOKUP(B586,Lagerbestand!$A$5:$B$504,2,FALSE),"unbekannte Artikelnr."))</f>
        <v/>
      </c>
    </row>
    <row r="587">
      <c r="A587" s="7" t="n"/>
      <c r="B587" s="3" t="n"/>
      <c r="C587" s="3" t="n"/>
      <c r="D587" s="3" t="n"/>
      <c r="E587" s="3" t="n"/>
      <c r="F587" s="3" t="n"/>
      <c r="G587">
        <f>IF(B587="","",IFERROR(VLOOKUP(B587,Lagerbestand!$A$5:$B$504,2,FALSE),"unbekannte Artikelnr."))</f>
        <v/>
      </c>
    </row>
    <row r="588">
      <c r="A588" s="7" t="n"/>
      <c r="B588" s="3" t="n"/>
      <c r="C588" s="3" t="n"/>
      <c r="D588" s="3" t="n"/>
      <c r="E588" s="3" t="n"/>
      <c r="F588" s="3" t="n"/>
      <c r="G588">
        <f>IF(B588="","",IFERROR(VLOOKUP(B588,Lagerbestand!$A$5:$B$504,2,FALSE),"unbekannte Artikelnr."))</f>
        <v/>
      </c>
    </row>
    <row r="589">
      <c r="A589" s="7" t="n"/>
      <c r="B589" s="3" t="n"/>
      <c r="C589" s="3" t="n"/>
      <c r="D589" s="3" t="n"/>
      <c r="E589" s="3" t="n"/>
      <c r="F589" s="3" t="n"/>
      <c r="G589">
        <f>IF(B589="","",IFERROR(VLOOKUP(B589,Lagerbestand!$A$5:$B$504,2,FALSE),"unbekannte Artikelnr."))</f>
        <v/>
      </c>
    </row>
    <row r="590">
      <c r="A590" s="7" t="n"/>
      <c r="B590" s="3" t="n"/>
      <c r="C590" s="3" t="n"/>
      <c r="D590" s="3" t="n"/>
      <c r="E590" s="3" t="n"/>
      <c r="F590" s="3" t="n"/>
      <c r="G590">
        <f>IF(B590="","",IFERROR(VLOOKUP(B590,Lagerbestand!$A$5:$B$504,2,FALSE),"unbekannte Artikelnr."))</f>
        <v/>
      </c>
    </row>
    <row r="591">
      <c r="A591" s="7" t="n"/>
      <c r="B591" s="3" t="n"/>
      <c r="C591" s="3" t="n"/>
      <c r="D591" s="3" t="n"/>
      <c r="E591" s="3" t="n"/>
      <c r="F591" s="3" t="n"/>
      <c r="G591">
        <f>IF(B591="","",IFERROR(VLOOKUP(B591,Lagerbestand!$A$5:$B$504,2,FALSE),"unbekannte Artikelnr."))</f>
        <v/>
      </c>
    </row>
    <row r="592">
      <c r="A592" s="7" t="n"/>
      <c r="B592" s="3" t="n"/>
      <c r="C592" s="3" t="n"/>
      <c r="D592" s="3" t="n"/>
      <c r="E592" s="3" t="n"/>
      <c r="F592" s="3" t="n"/>
      <c r="G592">
        <f>IF(B592="","",IFERROR(VLOOKUP(B592,Lagerbestand!$A$5:$B$504,2,FALSE),"unbekannte Artikelnr."))</f>
        <v/>
      </c>
    </row>
    <row r="593">
      <c r="A593" s="7" t="n"/>
      <c r="B593" s="3" t="n"/>
      <c r="C593" s="3" t="n"/>
      <c r="D593" s="3" t="n"/>
      <c r="E593" s="3" t="n"/>
      <c r="F593" s="3" t="n"/>
      <c r="G593">
        <f>IF(B593="","",IFERROR(VLOOKUP(B593,Lagerbestand!$A$5:$B$504,2,FALSE),"unbekannte Artikelnr."))</f>
        <v/>
      </c>
    </row>
    <row r="594">
      <c r="A594" s="7" t="n"/>
      <c r="B594" s="3" t="n"/>
      <c r="C594" s="3" t="n"/>
      <c r="D594" s="3" t="n"/>
      <c r="E594" s="3" t="n"/>
      <c r="F594" s="3" t="n"/>
      <c r="G594">
        <f>IF(B594="","",IFERROR(VLOOKUP(B594,Lagerbestand!$A$5:$B$504,2,FALSE),"unbekannte Artikelnr."))</f>
        <v/>
      </c>
    </row>
    <row r="595">
      <c r="A595" s="7" t="n"/>
      <c r="B595" s="3" t="n"/>
      <c r="C595" s="3" t="n"/>
      <c r="D595" s="3" t="n"/>
      <c r="E595" s="3" t="n"/>
      <c r="F595" s="3" t="n"/>
      <c r="G595">
        <f>IF(B595="","",IFERROR(VLOOKUP(B595,Lagerbestand!$A$5:$B$504,2,FALSE),"unbekannte Artikelnr."))</f>
        <v/>
      </c>
    </row>
    <row r="596">
      <c r="A596" s="7" t="n"/>
      <c r="B596" s="3" t="n"/>
      <c r="C596" s="3" t="n"/>
      <c r="D596" s="3" t="n"/>
      <c r="E596" s="3" t="n"/>
      <c r="F596" s="3" t="n"/>
      <c r="G596">
        <f>IF(B596="","",IFERROR(VLOOKUP(B596,Lagerbestand!$A$5:$B$504,2,FALSE),"unbekannte Artikelnr."))</f>
        <v/>
      </c>
    </row>
    <row r="597">
      <c r="A597" s="7" t="n"/>
      <c r="B597" s="3" t="n"/>
      <c r="C597" s="3" t="n"/>
      <c r="D597" s="3" t="n"/>
      <c r="E597" s="3" t="n"/>
      <c r="F597" s="3" t="n"/>
      <c r="G597">
        <f>IF(B597="","",IFERROR(VLOOKUP(B597,Lagerbestand!$A$5:$B$504,2,FALSE),"unbekannte Artikelnr."))</f>
        <v/>
      </c>
    </row>
    <row r="598">
      <c r="A598" s="7" t="n"/>
      <c r="B598" s="3" t="n"/>
      <c r="C598" s="3" t="n"/>
      <c r="D598" s="3" t="n"/>
      <c r="E598" s="3" t="n"/>
      <c r="F598" s="3" t="n"/>
      <c r="G598">
        <f>IF(B598="","",IFERROR(VLOOKUP(B598,Lagerbestand!$A$5:$B$504,2,FALSE),"unbekannte Artikelnr."))</f>
        <v/>
      </c>
    </row>
    <row r="599">
      <c r="A599" s="7" t="n"/>
      <c r="B599" s="3" t="n"/>
      <c r="C599" s="3" t="n"/>
      <c r="D599" s="3" t="n"/>
      <c r="E599" s="3" t="n"/>
      <c r="F599" s="3" t="n"/>
      <c r="G599">
        <f>IF(B599="","",IFERROR(VLOOKUP(B599,Lagerbestand!$A$5:$B$504,2,FALSE),"unbekannte Artikelnr."))</f>
        <v/>
      </c>
    </row>
    <row r="600">
      <c r="A600" s="7" t="n"/>
      <c r="B600" s="3" t="n"/>
      <c r="C600" s="3" t="n"/>
      <c r="D600" s="3" t="n"/>
      <c r="E600" s="3" t="n"/>
      <c r="F600" s="3" t="n"/>
      <c r="G600">
        <f>IF(B600="","",IFERROR(VLOOKUP(B600,Lagerbestand!$A$5:$B$504,2,FALSE),"unbekannte Artikelnr."))</f>
        <v/>
      </c>
    </row>
    <row r="601">
      <c r="A601" s="7" t="n"/>
      <c r="B601" s="3" t="n"/>
      <c r="C601" s="3" t="n"/>
      <c r="D601" s="3" t="n"/>
      <c r="E601" s="3" t="n"/>
      <c r="F601" s="3" t="n"/>
      <c r="G601">
        <f>IF(B601="","",IFERROR(VLOOKUP(B601,Lagerbestand!$A$5:$B$504,2,FALSE),"unbekannte Artikelnr."))</f>
        <v/>
      </c>
    </row>
    <row r="602">
      <c r="A602" s="7" t="n"/>
      <c r="B602" s="3" t="n"/>
      <c r="C602" s="3" t="n"/>
      <c r="D602" s="3" t="n"/>
      <c r="E602" s="3" t="n"/>
      <c r="F602" s="3" t="n"/>
      <c r="G602">
        <f>IF(B602="","",IFERROR(VLOOKUP(B602,Lagerbestand!$A$5:$B$504,2,FALSE),"unbekannte Artikelnr."))</f>
        <v/>
      </c>
    </row>
    <row r="603">
      <c r="A603" s="7" t="n"/>
      <c r="B603" s="3" t="n"/>
      <c r="C603" s="3" t="n"/>
      <c r="D603" s="3" t="n"/>
      <c r="E603" s="3" t="n"/>
      <c r="F603" s="3" t="n"/>
      <c r="G603">
        <f>IF(B603="","",IFERROR(VLOOKUP(B603,Lagerbestand!$A$5:$B$504,2,FALSE),"unbekannte Artikelnr."))</f>
        <v/>
      </c>
    </row>
    <row r="604">
      <c r="A604" s="7" t="n"/>
      <c r="B604" s="3" t="n"/>
      <c r="C604" s="3" t="n"/>
      <c r="D604" s="3" t="n"/>
      <c r="E604" s="3" t="n"/>
      <c r="F604" s="3" t="n"/>
      <c r="G604">
        <f>IF(B604="","",IFERROR(VLOOKUP(B604,Lagerbestand!$A$5:$B$504,2,FALSE),"unbekannte Artikelnr."))</f>
        <v/>
      </c>
    </row>
    <row r="605">
      <c r="A605" s="7" t="n"/>
      <c r="B605" s="3" t="n"/>
      <c r="C605" s="3" t="n"/>
      <c r="D605" s="3" t="n"/>
      <c r="E605" s="3" t="n"/>
      <c r="F605" s="3" t="n"/>
      <c r="G605">
        <f>IF(B605="","",IFERROR(VLOOKUP(B605,Lagerbestand!$A$5:$B$504,2,FALSE),"unbekannte Artikelnr."))</f>
        <v/>
      </c>
    </row>
    <row r="606">
      <c r="A606" s="7" t="n"/>
      <c r="B606" s="3" t="n"/>
      <c r="C606" s="3" t="n"/>
      <c r="D606" s="3" t="n"/>
      <c r="E606" s="3" t="n"/>
      <c r="F606" s="3" t="n"/>
      <c r="G606">
        <f>IF(B606="","",IFERROR(VLOOKUP(B606,Lagerbestand!$A$5:$B$504,2,FALSE),"unbekannte Artikelnr."))</f>
        <v/>
      </c>
    </row>
    <row r="607">
      <c r="A607" s="7" t="n"/>
      <c r="B607" s="3" t="n"/>
      <c r="C607" s="3" t="n"/>
      <c r="D607" s="3" t="n"/>
      <c r="E607" s="3" t="n"/>
      <c r="F607" s="3" t="n"/>
      <c r="G607">
        <f>IF(B607="","",IFERROR(VLOOKUP(B607,Lagerbestand!$A$5:$B$504,2,FALSE),"unbekannte Artikelnr."))</f>
        <v/>
      </c>
    </row>
    <row r="608">
      <c r="A608" s="7" t="n"/>
      <c r="B608" s="3" t="n"/>
      <c r="C608" s="3" t="n"/>
      <c r="D608" s="3" t="n"/>
      <c r="E608" s="3" t="n"/>
      <c r="F608" s="3" t="n"/>
      <c r="G608">
        <f>IF(B608="","",IFERROR(VLOOKUP(B608,Lagerbestand!$A$5:$B$504,2,FALSE),"unbekannte Artikelnr."))</f>
        <v/>
      </c>
    </row>
    <row r="609">
      <c r="A609" s="7" t="n"/>
      <c r="B609" s="3" t="n"/>
      <c r="C609" s="3" t="n"/>
      <c r="D609" s="3" t="n"/>
      <c r="E609" s="3" t="n"/>
      <c r="F609" s="3" t="n"/>
      <c r="G609">
        <f>IF(B609="","",IFERROR(VLOOKUP(B609,Lagerbestand!$A$5:$B$504,2,FALSE),"unbekannte Artikelnr."))</f>
        <v/>
      </c>
    </row>
    <row r="610">
      <c r="A610" s="7" t="n"/>
      <c r="B610" s="3" t="n"/>
      <c r="C610" s="3" t="n"/>
      <c r="D610" s="3" t="n"/>
      <c r="E610" s="3" t="n"/>
      <c r="F610" s="3" t="n"/>
      <c r="G610">
        <f>IF(B610="","",IFERROR(VLOOKUP(B610,Lagerbestand!$A$5:$B$504,2,FALSE),"unbekannte Artikelnr."))</f>
        <v/>
      </c>
    </row>
    <row r="611">
      <c r="A611" s="7" t="n"/>
      <c r="B611" s="3" t="n"/>
      <c r="C611" s="3" t="n"/>
      <c r="D611" s="3" t="n"/>
      <c r="E611" s="3" t="n"/>
      <c r="F611" s="3" t="n"/>
      <c r="G611">
        <f>IF(B611="","",IFERROR(VLOOKUP(B611,Lagerbestand!$A$5:$B$504,2,FALSE),"unbekannte Artikelnr."))</f>
        <v/>
      </c>
    </row>
    <row r="612">
      <c r="A612" s="7" t="n"/>
      <c r="B612" s="3" t="n"/>
      <c r="C612" s="3" t="n"/>
      <c r="D612" s="3" t="n"/>
      <c r="E612" s="3" t="n"/>
      <c r="F612" s="3" t="n"/>
      <c r="G612">
        <f>IF(B612="","",IFERROR(VLOOKUP(B612,Lagerbestand!$A$5:$B$504,2,FALSE),"unbekannte Artikelnr."))</f>
        <v/>
      </c>
    </row>
    <row r="613">
      <c r="A613" s="7" t="n"/>
      <c r="B613" s="3" t="n"/>
      <c r="C613" s="3" t="n"/>
      <c r="D613" s="3" t="n"/>
      <c r="E613" s="3" t="n"/>
      <c r="F613" s="3" t="n"/>
      <c r="G613">
        <f>IF(B613="","",IFERROR(VLOOKUP(B613,Lagerbestand!$A$5:$B$504,2,FALSE),"unbekannte Artikelnr."))</f>
        <v/>
      </c>
    </row>
    <row r="614">
      <c r="A614" s="7" t="n"/>
      <c r="B614" s="3" t="n"/>
      <c r="C614" s="3" t="n"/>
      <c r="D614" s="3" t="n"/>
      <c r="E614" s="3" t="n"/>
      <c r="F614" s="3" t="n"/>
      <c r="G614">
        <f>IF(B614="","",IFERROR(VLOOKUP(B614,Lagerbestand!$A$5:$B$504,2,FALSE),"unbekannte Artikelnr."))</f>
        <v/>
      </c>
    </row>
    <row r="615">
      <c r="A615" s="7" t="n"/>
      <c r="B615" s="3" t="n"/>
      <c r="C615" s="3" t="n"/>
      <c r="D615" s="3" t="n"/>
      <c r="E615" s="3" t="n"/>
      <c r="F615" s="3" t="n"/>
      <c r="G615">
        <f>IF(B615="","",IFERROR(VLOOKUP(B615,Lagerbestand!$A$5:$B$504,2,FALSE),"unbekannte Artikelnr."))</f>
        <v/>
      </c>
    </row>
    <row r="616">
      <c r="A616" s="7" t="n"/>
      <c r="B616" s="3" t="n"/>
      <c r="C616" s="3" t="n"/>
      <c r="D616" s="3" t="n"/>
      <c r="E616" s="3" t="n"/>
      <c r="F616" s="3" t="n"/>
      <c r="G616">
        <f>IF(B616="","",IFERROR(VLOOKUP(B616,Lagerbestand!$A$5:$B$504,2,FALSE),"unbekannte Artikelnr."))</f>
        <v/>
      </c>
    </row>
    <row r="617">
      <c r="A617" s="7" t="n"/>
      <c r="B617" s="3" t="n"/>
      <c r="C617" s="3" t="n"/>
      <c r="D617" s="3" t="n"/>
      <c r="E617" s="3" t="n"/>
      <c r="F617" s="3" t="n"/>
      <c r="G617">
        <f>IF(B617="","",IFERROR(VLOOKUP(B617,Lagerbestand!$A$5:$B$504,2,FALSE),"unbekannte Artikelnr."))</f>
        <v/>
      </c>
    </row>
    <row r="618">
      <c r="A618" s="7" t="n"/>
      <c r="B618" s="3" t="n"/>
      <c r="C618" s="3" t="n"/>
      <c r="D618" s="3" t="n"/>
      <c r="E618" s="3" t="n"/>
      <c r="F618" s="3" t="n"/>
      <c r="G618">
        <f>IF(B618="","",IFERROR(VLOOKUP(B618,Lagerbestand!$A$5:$B$504,2,FALSE),"unbekannte Artikelnr."))</f>
        <v/>
      </c>
    </row>
    <row r="619">
      <c r="A619" s="7" t="n"/>
      <c r="B619" s="3" t="n"/>
      <c r="C619" s="3" t="n"/>
      <c r="D619" s="3" t="n"/>
      <c r="E619" s="3" t="n"/>
      <c r="F619" s="3" t="n"/>
      <c r="G619">
        <f>IF(B619="","",IFERROR(VLOOKUP(B619,Lagerbestand!$A$5:$B$504,2,FALSE),"unbekannte Artikelnr."))</f>
        <v/>
      </c>
    </row>
    <row r="620">
      <c r="A620" s="7" t="n"/>
      <c r="B620" s="3" t="n"/>
      <c r="C620" s="3" t="n"/>
      <c r="D620" s="3" t="n"/>
      <c r="E620" s="3" t="n"/>
      <c r="F620" s="3" t="n"/>
      <c r="G620">
        <f>IF(B620="","",IFERROR(VLOOKUP(B620,Lagerbestand!$A$5:$B$504,2,FALSE),"unbekannte Artikelnr."))</f>
        <v/>
      </c>
    </row>
    <row r="621">
      <c r="A621" s="7" t="n"/>
      <c r="B621" s="3" t="n"/>
      <c r="C621" s="3" t="n"/>
      <c r="D621" s="3" t="n"/>
      <c r="E621" s="3" t="n"/>
      <c r="F621" s="3" t="n"/>
      <c r="G621">
        <f>IF(B621="","",IFERROR(VLOOKUP(B621,Lagerbestand!$A$5:$B$504,2,FALSE),"unbekannte Artikelnr."))</f>
        <v/>
      </c>
    </row>
    <row r="622">
      <c r="A622" s="7" t="n"/>
      <c r="B622" s="3" t="n"/>
      <c r="C622" s="3" t="n"/>
      <c r="D622" s="3" t="n"/>
      <c r="E622" s="3" t="n"/>
      <c r="F622" s="3" t="n"/>
      <c r="G622">
        <f>IF(B622="","",IFERROR(VLOOKUP(B622,Lagerbestand!$A$5:$B$504,2,FALSE),"unbekannte Artikelnr."))</f>
        <v/>
      </c>
    </row>
    <row r="623">
      <c r="A623" s="7" t="n"/>
      <c r="B623" s="3" t="n"/>
      <c r="C623" s="3" t="n"/>
      <c r="D623" s="3" t="n"/>
      <c r="E623" s="3" t="n"/>
      <c r="F623" s="3" t="n"/>
      <c r="G623">
        <f>IF(B623="","",IFERROR(VLOOKUP(B623,Lagerbestand!$A$5:$B$504,2,FALSE),"unbekannte Artikelnr."))</f>
        <v/>
      </c>
    </row>
    <row r="624">
      <c r="A624" s="7" t="n"/>
      <c r="B624" s="3" t="n"/>
      <c r="C624" s="3" t="n"/>
      <c r="D624" s="3" t="n"/>
      <c r="E624" s="3" t="n"/>
      <c r="F624" s="3" t="n"/>
      <c r="G624">
        <f>IF(B624="","",IFERROR(VLOOKUP(B624,Lagerbestand!$A$5:$B$504,2,FALSE),"unbekannte Artikelnr."))</f>
        <v/>
      </c>
    </row>
    <row r="625">
      <c r="A625" s="7" t="n"/>
      <c r="B625" s="3" t="n"/>
      <c r="C625" s="3" t="n"/>
      <c r="D625" s="3" t="n"/>
      <c r="E625" s="3" t="n"/>
      <c r="F625" s="3" t="n"/>
      <c r="G625">
        <f>IF(B625="","",IFERROR(VLOOKUP(B625,Lagerbestand!$A$5:$B$504,2,FALSE),"unbekannte Artikelnr."))</f>
        <v/>
      </c>
    </row>
    <row r="626">
      <c r="A626" s="7" t="n"/>
      <c r="B626" s="3" t="n"/>
      <c r="C626" s="3" t="n"/>
      <c r="D626" s="3" t="n"/>
      <c r="E626" s="3" t="n"/>
      <c r="F626" s="3" t="n"/>
      <c r="G626">
        <f>IF(B626="","",IFERROR(VLOOKUP(B626,Lagerbestand!$A$5:$B$504,2,FALSE),"unbekannte Artikelnr."))</f>
        <v/>
      </c>
    </row>
    <row r="627">
      <c r="A627" s="7" t="n"/>
      <c r="B627" s="3" t="n"/>
      <c r="C627" s="3" t="n"/>
      <c r="D627" s="3" t="n"/>
      <c r="E627" s="3" t="n"/>
      <c r="F627" s="3" t="n"/>
      <c r="G627">
        <f>IF(B627="","",IFERROR(VLOOKUP(B627,Lagerbestand!$A$5:$B$504,2,FALSE),"unbekannte Artikelnr."))</f>
        <v/>
      </c>
    </row>
    <row r="628">
      <c r="A628" s="7" t="n"/>
      <c r="B628" s="3" t="n"/>
      <c r="C628" s="3" t="n"/>
      <c r="D628" s="3" t="n"/>
      <c r="E628" s="3" t="n"/>
      <c r="F628" s="3" t="n"/>
      <c r="G628">
        <f>IF(B628="","",IFERROR(VLOOKUP(B628,Lagerbestand!$A$5:$B$504,2,FALSE),"unbekannte Artikelnr."))</f>
        <v/>
      </c>
    </row>
    <row r="629">
      <c r="A629" s="7" t="n"/>
      <c r="B629" s="3" t="n"/>
      <c r="C629" s="3" t="n"/>
      <c r="D629" s="3" t="n"/>
      <c r="E629" s="3" t="n"/>
      <c r="F629" s="3" t="n"/>
      <c r="G629">
        <f>IF(B629="","",IFERROR(VLOOKUP(B629,Lagerbestand!$A$5:$B$504,2,FALSE),"unbekannte Artikelnr."))</f>
        <v/>
      </c>
    </row>
    <row r="630">
      <c r="A630" s="7" t="n"/>
      <c r="B630" s="3" t="n"/>
      <c r="C630" s="3" t="n"/>
      <c r="D630" s="3" t="n"/>
      <c r="E630" s="3" t="n"/>
      <c r="F630" s="3" t="n"/>
      <c r="G630">
        <f>IF(B630="","",IFERROR(VLOOKUP(B630,Lagerbestand!$A$5:$B$504,2,FALSE),"unbekannte Artikelnr."))</f>
        <v/>
      </c>
    </row>
    <row r="631">
      <c r="A631" s="7" t="n"/>
      <c r="B631" s="3" t="n"/>
      <c r="C631" s="3" t="n"/>
      <c r="D631" s="3" t="n"/>
      <c r="E631" s="3" t="n"/>
      <c r="F631" s="3" t="n"/>
      <c r="G631">
        <f>IF(B631="","",IFERROR(VLOOKUP(B631,Lagerbestand!$A$5:$B$504,2,FALSE),"unbekannte Artikelnr."))</f>
        <v/>
      </c>
    </row>
    <row r="632">
      <c r="A632" s="7" t="n"/>
      <c r="B632" s="3" t="n"/>
      <c r="C632" s="3" t="n"/>
      <c r="D632" s="3" t="n"/>
      <c r="E632" s="3" t="n"/>
      <c r="F632" s="3" t="n"/>
      <c r="G632">
        <f>IF(B632="","",IFERROR(VLOOKUP(B632,Lagerbestand!$A$5:$B$504,2,FALSE),"unbekannte Artikelnr."))</f>
        <v/>
      </c>
    </row>
    <row r="633">
      <c r="A633" s="7" t="n"/>
      <c r="B633" s="3" t="n"/>
      <c r="C633" s="3" t="n"/>
      <c r="D633" s="3" t="n"/>
      <c r="E633" s="3" t="n"/>
      <c r="F633" s="3" t="n"/>
      <c r="G633">
        <f>IF(B633="","",IFERROR(VLOOKUP(B633,Lagerbestand!$A$5:$B$504,2,FALSE),"unbekannte Artikelnr."))</f>
        <v/>
      </c>
    </row>
    <row r="634">
      <c r="A634" s="7" t="n"/>
      <c r="B634" s="3" t="n"/>
      <c r="C634" s="3" t="n"/>
      <c r="D634" s="3" t="n"/>
      <c r="E634" s="3" t="n"/>
      <c r="F634" s="3" t="n"/>
      <c r="G634">
        <f>IF(B634="","",IFERROR(VLOOKUP(B634,Lagerbestand!$A$5:$B$504,2,FALSE),"unbekannte Artikelnr."))</f>
        <v/>
      </c>
    </row>
    <row r="635">
      <c r="A635" s="7" t="n"/>
      <c r="B635" s="3" t="n"/>
      <c r="C635" s="3" t="n"/>
      <c r="D635" s="3" t="n"/>
      <c r="E635" s="3" t="n"/>
      <c r="F635" s="3" t="n"/>
      <c r="G635">
        <f>IF(B635="","",IFERROR(VLOOKUP(B635,Lagerbestand!$A$5:$B$504,2,FALSE),"unbekannte Artikelnr."))</f>
        <v/>
      </c>
    </row>
    <row r="636">
      <c r="A636" s="7" t="n"/>
      <c r="B636" s="3" t="n"/>
      <c r="C636" s="3" t="n"/>
      <c r="D636" s="3" t="n"/>
      <c r="E636" s="3" t="n"/>
      <c r="F636" s="3" t="n"/>
      <c r="G636">
        <f>IF(B636="","",IFERROR(VLOOKUP(B636,Lagerbestand!$A$5:$B$504,2,FALSE),"unbekannte Artikelnr."))</f>
        <v/>
      </c>
    </row>
    <row r="637">
      <c r="A637" s="7" t="n"/>
      <c r="B637" s="3" t="n"/>
      <c r="C637" s="3" t="n"/>
      <c r="D637" s="3" t="n"/>
      <c r="E637" s="3" t="n"/>
      <c r="F637" s="3" t="n"/>
      <c r="G637">
        <f>IF(B637="","",IFERROR(VLOOKUP(B637,Lagerbestand!$A$5:$B$504,2,FALSE),"unbekannte Artikelnr."))</f>
        <v/>
      </c>
    </row>
    <row r="638">
      <c r="A638" s="7" t="n"/>
      <c r="B638" s="3" t="n"/>
      <c r="C638" s="3" t="n"/>
      <c r="D638" s="3" t="n"/>
      <c r="E638" s="3" t="n"/>
      <c r="F638" s="3" t="n"/>
      <c r="G638">
        <f>IF(B638="","",IFERROR(VLOOKUP(B638,Lagerbestand!$A$5:$B$504,2,FALSE),"unbekannte Artikelnr."))</f>
        <v/>
      </c>
    </row>
    <row r="639">
      <c r="A639" s="7" t="n"/>
      <c r="B639" s="3" t="n"/>
      <c r="C639" s="3" t="n"/>
      <c r="D639" s="3" t="n"/>
      <c r="E639" s="3" t="n"/>
      <c r="F639" s="3" t="n"/>
      <c r="G639">
        <f>IF(B639="","",IFERROR(VLOOKUP(B639,Lagerbestand!$A$5:$B$504,2,FALSE),"unbekannte Artikelnr."))</f>
        <v/>
      </c>
    </row>
    <row r="640">
      <c r="A640" s="7" t="n"/>
      <c r="B640" s="3" t="n"/>
      <c r="C640" s="3" t="n"/>
      <c r="D640" s="3" t="n"/>
      <c r="E640" s="3" t="n"/>
      <c r="F640" s="3" t="n"/>
      <c r="G640">
        <f>IF(B640="","",IFERROR(VLOOKUP(B640,Lagerbestand!$A$5:$B$504,2,FALSE),"unbekannte Artikelnr."))</f>
        <v/>
      </c>
    </row>
    <row r="641">
      <c r="A641" s="7" t="n"/>
      <c r="B641" s="3" t="n"/>
      <c r="C641" s="3" t="n"/>
      <c r="D641" s="3" t="n"/>
      <c r="E641" s="3" t="n"/>
      <c r="F641" s="3" t="n"/>
      <c r="G641">
        <f>IF(B641="","",IFERROR(VLOOKUP(B641,Lagerbestand!$A$5:$B$504,2,FALSE),"unbekannte Artikelnr."))</f>
        <v/>
      </c>
    </row>
    <row r="642">
      <c r="A642" s="7" t="n"/>
      <c r="B642" s="3" t="n"/>
      <c r="C642" s="3" t="n"/>
      <c r="D642" s="3" t="n"/>
      <c r="E642" s="3" t="n"/>
      <c r="F642" s="3" t="n"/>
      <c r="G642">
        <f>IF(B642="","",IFERROR(VLOOKUP(B642,Lagerbestand!$A$5:$B$504,2,FALSE),"unbekannte Artikelnr."))</f>
        <v/>
      </c>
    </row>
    <row r="643">
      <c r="A643" s="7" t="n"/>
      <c r="B643" s="3" t="n"/>
      <c r="C643" s="3" t="n"/>
      <c r="D643" s="3" t="n"/>
      <c r="E643" s="3" t="n"/>
      <c r="F643" s="3" t="n"/>
      <c r="G643">
        <f>IF(B643="","",IFERROR(VLOOKUP(B643,Lagerbestand!$A$5:$B$504,2,FALSE),"unbekannte Artikelnr."))</f>
        <v/>
      </c>
    </row>
    <row r="644">
      <c r="A644" s="7" t="n"/>
      <c r="B644" s="3" t="n"/>
      <c r="C644" s="3" t="n"/>
      <c r="D644" s="3" t="n"/>
      <c r="E644" s="3" t="n"/>
      <c r="F644" s="3" t="n"/>
      <c r="G644">
        <f>IF(B644="","",IFERROR(VLOOKUP(B644,Lagerbestand!$A$5:$B$504,2,FALSE),"unbekannte Artikelnr."))</f>
        <v/>
      </c>
    </row>
    <row r="645">
      <c r="A645" s="7" t="n"/>
      <c r="B645" s="3" t="n"/>
      <c r="C645" s="3" t="n"/>
      <c r="D645" s="3" t="n"/>
      <c r="E645" s="3" t="n"/>
      <c r="F645" s="3" t="n"/>
      <c r="G645">
        <f>IF(B645="","",IFERROR(VLOOKUP(B645,Lagerbestand!$A$5:$B$504,2,FALSE),"unbekannte Artikelnr."))</f>
        <v/>
      </c>
    </row>
    <row r="646">
      <c r="A646" s="7" t="n"/>
      <c r="B646" s="3" t="n"/>
      <c r="C646" s="3" t="n"/>
      <c r="D646" s="3" t="n"/>
      <c r="E646" s="3" t="n"/>
      <c r="F646" s="3" t="n"/>
      <c r="G646">
        <f>IF(B646="","",IFERROR(VLOOKUP(B646,Lagerbestand!$A$5:$B$504,2,FALSE),"unbekannte Artikelnr."))</f>
        <v/>
      </c>
    </row>
    <row r="647">
      <c r="A647" s="7" t="n"/>
      <c r="B647" s="3" t="n"/>
      <c r="C647" s="3" t="n"/>
      <c r="D647" s="3" t="n"/>
      <c r="E647" s="3" t="n"/>
      <c r="F647" s="3" t="n"/>
      <c r="G647">
        <f>IF(B647="","",IFERROR(VLOOKUP(B647,Lagerbestand!$A$5:$B$504,2,FALSE),"unbekannte Artikelnr."))</f>
        <v/>
      </c>
    </row>
    <row r="648">
      <c r="A648" s="7" t="n"/>
      <c r="B648" s="3" t="n"/>
      <c r="C648" s="3" t="n"/>
      <c r="D648" s="3" t="n"/>
      <c r="E648" s="3" t="n"/>
      <c r="F648" s="3" t="n"/>
      <c r="G648">
        <f>IF(B648="","",IFERROR(VLOOKUP(B648,Lagerbestand!$A$5:$B$504,2,FALSE),"unbekannte Artikelnr."))</f>
        <v/>
      </c>
    </row>
    <row r="649">
      <c r="A649" s="7" t="n"/>
      <c r="B649" s="3" t="n"/>
      <c r="C649" s="3" t="n"/>
      <c r="D649" s="3" t="n"/>
      <c r="E649" s="3" t="n"/>
      <c r="F649" s="3" t="n"/>
      <c r="G649">
        <f>IF(B649="","",IFERROR(VLOOKUP(B649,Lagerbestand!$A$5:$B$504,2,FALSE),"unbekannte Artikelnr."))</f>
        <v/>
      </c>
    </row>
    <row r="650">
      <c r="A650" s="7" t="n"/>
      <c r="B650" s="3" t="n"/>
      <c r="C650" s="3" t="n"/>
      <c r="D650" s="3" t="n"/>
      <c r="E650" s="3" t="n"/>
      <c r="F650" s="3" t="n"/>
      <c r="G650">
        <f>IF(B650="","",IFERROR(VLOOKUP(B650,Lagerbestand!$A$5:$B$504,2,FALSE),"unbekannte Artikelnr."))</f>
        <v/>
      </c>
    </row>
    <row r="651">
      <c r="A651" s="7" t="n"/>
      <c r="B651" s="3" t="n"/>
      <c r="C651" s="3" t="n"/>
      <c r="D651" s="3" t="n"/>
      <c r="E651" s="3" t="n"/>
      <c r="F651" s="3" t="n"/>
      <c r="G651">
        <f>IF(B651="","",IFERROR(VLOOKUP(B651,Lagerbestand!$A$5:$B$504,2,FALSE),"unbekannte Artikelnr."))</f>
        <v/>
      </c>
    </row>
    <row r="652">
      <c r="A652" s="7" t="n"/>
      <c r="B652" s="3" t="n"/>
      <c r="C652" s="3" t="n"/>
      <c r="D652" s="3" t="n"/>
      <c r="E652" s="3" t="n"/>
      <c r="F652" s="3" t="n"/>
      <c r="G652">
        <f>IF(B652="","",IFERROR(VLOOKUP(B652,Lagerbestand!$A$5:$B$504,2,FALSE),"unbekannte Artikelnr."))</f>
        <v/>
      </c>
    </row>
    <row r="653">
      <c r="A653" s="7" t="n"/>
      <c r="B653" s="3" t="n"/>
      <c r="C653" s="3" t="n"/>
      <c r="D653" s="3" t="n"/>
      <c r="E653" s="3" t="n"/>
      <c r="F653" s="3" t="n"/>
      <c r="G653">
        <f>IF(B653="","",IFERROR(VLOOKUP(B653,Lagerbestand!$A$5:$B$504,2,FALSE),"unbekannte Artikelnr."))</f>
        <v/>
      </c>
    </row>
    <row r="654">
      <c r="A654" s="7" t="n"/>
      <c r="B654" s="3" t="n"/>
      <c r="C654" s="3" t="n"/>
      <c r="D654" s="3" t="n"/>
      <c r="E654" s="3" t="n"/>
      <c r="F654" s="3" t="n"/>
      <c r="G654">
        <f>IF(B654="","",IFERROR(VLOOKUP(B654,Lagerbestand!$A$5:$B$504,2,FALSE),"unbekannte Artikelnr."))</f>
        <v/>
      </c>
    </row>
    <row r="655">
      <c r="A655" s="7" t="n"/>
      <c r="B655" s="3" t="n"/>
      <c r="C655" s="3" t="n"/>
      <c r="D655" s="3" t="n"/>
      <c r="E655" s="3" t="n"/>
      <c r="F655" s="3" t="n"/>
      <c r="G655">
        <f>IF(B655="","",IFERROR(VLOOKUP(B655,Lagerbestand!$A$5:$B$504,2,FALSE),"unbekannte Artikelnr."))</f>
        <v/>
      </c>
    </row>
    <row r="656">
      <c r="A656" s="7" t="n"/>
      <c r="B656" s="3" t="n"/>
      <c r="C656" s="3" t="n"/>
      <c r="D656" s="3" t="n"/>
      <c r="E656" s="3" t="n"/>
      <c r="F656" s="3" t="n"/>
      <c r="G656">
        <f>IF(B656="","",IFERROR(VLOOKUP(B656,Lagerbestand!$A$5:$B$504,2,FALSE),"unbekannte Artikelnr."))</f>
        <v/>
      </c>
    </row>
    <row r="657">
      <c r="A657" s="7" t="n"/>
      <c r="B657" s="3" t="n"/>
      <c r="C657" s="3" t="n"/>
      <c r="D657" s="3" t="n"/>
      <c r="E657" s="3" t="n"/>
      <c r="F657" s="3" t="n"/>
      <c r="G657">
        <f>IF(B657="","",IFERROR(VLOOKUP(B657,Lagerbestand!$A$5:$B$504,2,FALSE),"unbekannte Artikelnr."))</f>
        <v/>
      </c>
    </row>
    <row r="658">
      <c r="A658" s="7" t="n"/>
      <c r="B658" s="3" t="n"/>
      <c r="C658" s="3" t="n"/>
      <c r="D658" s="3" t="n"/>
      <c r="E658" s="3" t="n"/>
      <c r="F658" s="3" t="n"/>
      <c r="G658">
        <f>IF(B658="","",IFERROR(VLOOKUP(B658,Lagerbestand!$A$5:$B$504,2,FALSE),"unbekannte Artikelnr."))</f>
        <v/>
      </c>
    </row>
    <row r="659">
      <c r="A659" s="7" t="n"/>
      <c r="B659" s="3" t="n"/>
      <c r="C659" s="3" t="n"/>
      <c r="D659" s="3" t="n"/>
      <c r="E659" s="3" t="n"/>
      <c r="F659" s="3" t="n"/>
      <c r="G659">
        <f>IF(B659="","",IFERROR(VLOOKUP(B659,Lagerbestand!$A$5:$B$504,2,FALSE),"unbekannte Artikelnr."))</f>
        <v/>
      </c>
    </row>
    <row r="660">
      <c r="A660" s="7" t="n"/>
      <c r="B660" s="3" t="n"/>
      <c r="C660" s="3" t="n"/>
      <c r="D660" s="3" t="n"/>
      <c r="E660" s="3" t="n"/>
      <c r="F660" s="3" t="n"/>
      <c r="G660">
        <f>IF(B660="","",IFERROR(VLOOKUP(B660,Lagerbestand!$A$5:$B$504,2,FALSE),"unbekannte Artikelnr."))</f>
        <v/>
      </c>
    </row>
    <row r="661">
      <c r="A661" s="7" t="n"/>
      <c r="B661" s="3" t="n"/>
      <c r="C661" s="3" t="n"/>
      <c r="D661" s="3" t="n"/>
      <c r="E661" s="3" t="n"/>
      <c r="F661" s="3" t="n"/>
      <c r="G661">
        <f>IF(B661="","",IFERROR(VLOOKUP(B661,Lagerbestand!$A$5:$B$504,2,FALSE),"unbekannte Artikelnr."))</f>
        <v/>
      </c>
    </row>
    <row r="662">
      <c r="A662" s="7" t="n"/>
      <c r="B662" s="3" t="n"/>
      <c r="C662" s="3" t="n"/>
      <c r="D662" s="3" t="n"/>
      <c r="E662" s="3" t="n"/>
      <c r="F662" s="3" t="n"/>
      <c r="G662">
        <f>IF(B662="","",IFERROR(VLOOKUP(B662,Lagerbestand!$A$5:$B$504,2,FALSE),"unbekannte Artikelnr."))</f>
        <v/>
      </c>
    </row>
    <row r="663">
      <c r="A663" s="7" t="n"/>
      <c r="B663" s="3" t="n"/>
      <c r="C663" s="3" t="n"/>
      <c r="D663" s="3" t="n"/>
      <c r="E663" s="3" t="n"/>
      <c r="F663" s="3" t="n"/>
      <c r="G663">
        <f>IF(B663="","",IFERROR(VLOOKUP(B663,Lagerbestand!$A$5:$B$504,2,FALSE),"unbekannte Artikelnr."))</f>
        <v/>
      </c>
    </row>
    <row r="664">
      <c r="A664" s="7" t="n"/>
      <c r="B664" s="3" t="n"/>
      <c r="C664" s="3" t="n"/>
      <c r="D664" s="3" t="n"/>
      <c r="E664" s="3" t="n"/>
      <c r="F664" s="3" t="n"/>
      <c r="G664">
        <f>IF(B664="","",IFERROR(VLOOKUP(B664,Lagerbestand!$A$5:$B$504,2,FALSE),"unbekannte Artikelnr."))</f>
        <v/>
      </c>
    </row>
    <row r="665">
      <c r="A665" s="7" t="n"/>
      <c r="B665" s="3" t="n"/>
      <c r="C665" s="3" t="n"/>
      <c r="D665" s="3" t="n"/>
      <c r="E665" s="3" t="n"/>
      <c r="F665" s="3" t="n"/>
      <c r="G665">
        <f>IF(B665="","",IFERROR(VLOOKUP(B665,Lagerbestand!$A$5:$B$504,2,FALSE),"unbekannte Artikelnr."))</f>
        <v/>
      </c>
    </row>
    <row r="666">
      <c r="A666" s="7" t="n"/>
      <c r="B666" s="3" t="n"/>
      <c r="C666" s="3" t="n"/>
      <c r="D666" s="3" t="n"/>
      <c r="E666" s="3" t="n"/>
      <c r="F666" s="3" t="n"/>
      <c r="G666">
        <f>IF(B666="","",IFERROR(VLOOKUP(B666,Lagerbestand!$A$5:$B$504,2,FALSE),"unbekannte Artikelnr."))</f>
        <v/>
      </c>
    </row>
    <row r="667">
      <c r="A667" s="7" t="n"/>
      <c r="B667" s="3" t="n"/>
      <c r="C667" s="3" t="n"/>
      <c r="D667" s="3" t="n"/>
      <c r="E667" s="3" t="n"/>
      <c r="F667" s="3" t="n"/>
      <c r="G667">
        <f>IF(B667="","",IFERROR(VLOOKUP(B667,Lagerbestand!$A$5:$B$504,2,FALSE),"unbekannte Artikelnr."))</f>
        <v/>
      </c>
    </row>
    <row r="668">
      <c r="A668" s="7" t="n"/>
      <c r="B668" s="3" t="n"/>
      <c r="C668" s="3" t="n"/>
      <c r="D668" s="3" t="n"/>
      <c r="E668" s="3" t="n"/>
      <c r="F668" s="3" t="n"/>
      <c r="G668">
        <f>IF(B668="","",IFERROR(VLOOKUP(B668,Lagerbestand!$A$5:$B$504,2,FALSE),"unbekannte Artikelnr."))</f>
        <v/>
      </c>
    </row>
    <row r="669">
      <c r="A669" s="7" t="n"/>
      <c r="B669" s="3" t="n"/>
      <c r="C669" s="3" t="n"/>
      <c r="D669" s="3" t="n"/>
      <c r="E669" s="3" t="n"/>
      <c r="F669" s="3" t="n"/>
      <c r="G669">
        <f>IF(B669="","",IFERROR(VLOOKUP(B669,Lagerbestand!$A$5:$B$504,2,FALSE),"unbekannte Artikelnr."))</f>
        <v/>
      </c>
    </row>
    <row r="670">
      <c r="A670" s="7" t="n"/>
      <c r="B670" s="3" t="n"/>
      <c r="C670" s="3" t="n"/>
      <c r="D670" s="3" t="n"/>
      <c r="E670" s="3" t="n"/>
      <c r="F670" s="3" t="n"/>
      <c r="G670">
        <f>IF(B670="","",IFERROR(VLOOKUP(B670,Lagerbestand!$A$5:$B$504,2,FALSE),"unbekannte Artikelnr."))</f>
        <v/>
      </c>
    </row>
    <row r="671">
      <c r="A671" s="7" t="n"/>
      <c r="B671" s="3" t="n"/>
      <c r="C671" s="3" t="n"/>
      <c r="D671" s="3" t="n"/>
      <c r="E671" s="3" t="n"/>
      <c r="F671" s="3" t="n"/>
      <c r="G671">
        <f>IF(B671="","",IFERROR(VLOOKUP(B671,Lagerbestand!$A$5:$B$504,2,FALSE),"unbekannte Artikelnr."))</f>
        <v/>
      </c>
    </row>
    <row r="672">
      <c r="A672" s="7" t="n"/>
      <c r="B672" s="3" t="n"/>
      <c r="C672" s="3" t="n"/>
      <c r="D672" s="3" t="n"/>
      <c r="E672" s="3" t="n"/>
      <c r="F672" s="3" t="n"/>
      <c r="G672">
        <f>IF(B672="","",IFERROR(VLOOKUP(B672,Lagerbestand!$A$5:$B$504,2,FALSE),"unbekannte Artikelnr."))</f>
        <v/>
      </c>
    </row>
    <row r="673">
      <c r="A673" s="7" t="n"/>
      <c r="B673" s="3" t="n"/>
      <c r="C673" s="3" t="n"/>
      <c r="D673" s="3" t="n"/>
      <c r="E673" s="3" t="n"/>
      <c r="F673" s="3" t="n"/>
      <c r="G673">
        <f>IF(B673="","",IFERROR(VLOOKUP(B673,Lagerbestand!$A$5:$B$504,2,FALSE),"unbekannte Artikelnr."))</f>
        <v/>
      </c>
    </row>
    <row r="674">
      <c r="A674" s="7" t="n"/>
      <c r="B674" s="3" t="n"/>
      <c r="C674" s="3" t="n"/>
      <c r="D674" s="3" t="n"/>
      <c r="E674" s="3" t="n"/>
      <c r="F674" s="3" t="n"/>
      <c r="G674">
        <f>IF(B674="","",IFERROR(VLOOKUP(B674,Lagerbestand!$A$5:$B$504,2,FALSE),"unbekannte Artikelnr."))</f>
        <v/>
      </c>
    </row>
    <row r="675">
      <c r="A675" s="7" t="n"/>
      <c r="B675" s="3" t="n"/>
      <c r="C675" s="3" t="n"/>
      <c r="D675" s="3" t="n"/>
      <c r="E675" s="3" t="n"/>
      <c r="F675" s="3" t="n"/>
      <c r="G675">
        <f>IF(B675="","",IFERROR(VLOOKUP(B675,Lagerbestand!$A$5:$B$504,2,FALSE),"unbekannte Artikelnr."))</f>
        <v/>
      </c>
    </row>
    <row r="676">
      <c r="A676" s="7" t="n"/>
      <c r="B676" s="3" t="n"/>
      <c r="C676" s="3" t="n"/>
      <c r="D676" s="3" t="n"/>
      <c r="E676" s="3" t="n"/>
      <c r="F676" s="3" t="n"/>
      <c r="G676">
        <f>IF(B676="","",IFERROR(VLOOKUP(B676,Lagerbestand!$A$5:$B$504,2,FALSE),"unbekannte Artikelnr."))</f>
        <v/>
      </c>
    </row>
    <row r="677">
      <c r="A677" s="7" t="n"/>
      <c r="B677" s="3" t="n"/>
      <c r="C677" s="3" t="n"/>
      <c r="D677" s="3" t="n"/>
      <c r="E677" s="3" t="n"/>
      <c r="F677" s="3" t="n"/>
      <c r="G677">
        <f>IF(B677="","",IFERROR(VLOOKUP(B677,Lagerbestand!$A$5:$B$504,2,FALSE),"unbekannte Artikelnr."))</f>
        <v/>
      </c>
    </row>
    <row r="678">
      <c r="A678" s="7" t="n"/>
      <c r="B678" s="3" t="n"/>
      <c r="C678" s="3" t="n"/>
      <c r="D678" s="3" t="n"/>
      <c r="E678" s="3" t="n"/>
      <c r="F678" s="3" t="n"/>
      <c r="G678">
        <f>IF(B678="","",IFERROR(VLOOKUP(B678,Lagerbestand!$A$5:$B$504,2,FALSE),"unbekannte Artikelnr."))</f>
        <v/>
      </c>
    </row>
    <row r="679">
      <c r="A679" s="7" t="n"/>
      <c r="B679" s="3" t="n"/>
      <c r="C679" s="3" t="n"/>
      <c r="D679" s="3" t="n"/>
      <c r="E679" s="3" t="n"/>
      <c r="F679" s="3" t="n"/>
      <c r="G679">
        <f>IF(B679="","",IFERROR(VLOOKUP(B679,Lagerbestand!$A$5:$B$504,2,FALSE),"unbekannte Artikelnr."))</f>
        <v/>
      </c>
    </row>
    <row r="680">
      <c r="A680" s="7" t="n"/>
      <c r="B680" s="3" t="n"/>
      <c r="C680" s="3" t="n"/>
      <c r="D680" s="3" t="n"/>
      <c r="E680" s="3" t="n"/>
      <c r="F680" s="3" t="n"/>
      <c r="G680">
        <f>IF(B680="","",IFERROR(VLOOKUP(B680,Lagerbestand!$A$5:$B$504,2,FALSE),"unbekannte Artikelnr."))</f>
        <v/>
      </c>
    </row>
    <row r="681">
      <c r="A681" s="7" t="n"/>
      <c r="B681" s="3" t="n"/>
      <c r="C681" s="3" t="n"/>
      <c r="D681" s="3" t="n"/>
      <c r="E681" s="3" t="n"/>
      <c r="F681" s="3" t="n"/>
      <c r="G681">
        <f>IF(B681="","",IFERROR(VLOOKUP(B681,Lagerbestand!$A$5:$B$504,2,FALSE),"unbekannte Artikelnr."))</f>
        <v/>
      </c>
    </row>
    <row r="682">
      <c r="A682" s="7" t="n"/>
      <c r="B682" s="3" t="n"/>
      <c r="C682" s="3" t="n"/>
      <c r="D682" s="3" t="n"/>
      <c r="E682" s="3" t="n"/>
      <c r="F682" s="3" t="n"/>
      <c r="G682">
        <f>IF(B682="","",IFERROR(VLOOKUP(B682,Lagerbestand!$A$5:$B$504,2,FALSE),"unbekannte Artikelnr."))</f>
        <v/>
      </c>
    </row>
    <row r="683">
      <c r="A683" s="7" t="n"/>
      <c r="B683" s="3" t="n"/>
      <c r="C683" s="3" t="n"/>
      <c r="D683" s="3" t="n"/>
      <c r="E683" s="3" t="n"/>
      <c r="F683" s="3" t="n"/>
      <c r="G683">
        <f>IF(B683="","",IFERROR(VLOOKUP(B683,Lagerbestand!$A$5:$B$504,2,FALSE),"unbekannte Artikelnr."))</f>
        <v/>
      </c>
    </row>
    <row r="684">
      <c r="A684" s="7" t="n"/>
      <c r="B684" s="3" t="n"/>
      <c r="C684" s="3" t="n"/>
      <c r="D684" s="3" t="n"/>
      <c r="E684" s="3" t="n"/>
      <c r="F684" s="3" t="n"/>
      <c r="G684">
        <f>IF(B684="","",IFERROR(VLOOKUP(B684,Lagerbestand!$A$5:$B$504,2,FALSE),"unbekannte Artikelnr."))</f>
        <v/>
      </c>
    </row>
    <row r="685">
      <c r="A685" s="7" t="n"/>
      <c r="B685" s="3" t="n"/>
      <c r="C685" s="3" t="n"/>
      <c r="D685" s="3" t="n"/>
      <c r="E685" s="3" t="n"/>
      <c r="F685" s="3" t="n"/>
      <c r="G685">
        <f>IF(B685="","",IFERROR(VLOOKUP(B685,Lagerbestand!$A$5:$B$504,2,FALSE),"unbekannte Artikelnr."))</f>
        <v/>
      </c>
    </row>
    <row r="686">
      <c r="A686" s="7" t="n"/>
      <c r="B686" s="3" t="n"/>
      <c r="C686" s="3" t="n"/>
      <c r="D686" s="3" t="n"/>
      <c r="E686" s="3" t="n"/>
      <c r="F686" s="3" t="n"/>
      <c r="G686">
        <f>IF(B686="","",IFERROR(VLOOKUP(B686,Lagerbestand!$A$5:$B$504,2,FALSE),"unbekannte Artikelnr."))</f>
        <v/>
      </c>
    </row>
    <row r="687">
      <c r="A687" s="7" t="n"/>
      <c r="B687" s="3" t="n"/>
      <c r="C687" s="3" t="n"/>
      <c r="D687" s="3" t="n"/>
      <c r="E687" s="3" t="n"/>
      <c r="F687" s="3" t="n"/>
      <c r="G687">
        <f>IF(B687="","",IFERROR(VLOOKUP(B687,Lagerbestand!$A$5:$B$504,2,FALSE),"unbekannte Artikelnr."))</f>
        <v/>
      </c>
    </row>
    <row r="688">
      <c r="A688" s="7" t="n"/>
      <c r="B688" s="3" t="n"/>
      <c r="C688" s="3" t="n"/>
      <c r="D688" s="3" t="n"/>
      <c r="E688" s="3" t="n"/>
      <c r="F688" s="3" t="n"/>
      <c r="G688">
        <f>IF(B688="","",IFERROR(VLOOKUP(B688,Lagerbestand!$A$5:$B$504,2,FALSE),"unbekannte Artikelnr."))</f>
        <v/>
      </c>
    </row>
    <row r="689">
      <c r="A689" s="7" t="n"/>
      <c r="B689" s="3" t="n"/>
      <c r="C689" s="3" t="n"/>
      <c r="D689" s="3" t="n"/>
      <c r="E689" s="3" t="n"/>
      <c r="F689" s="3" t="n"/>
      <c r="G689">
        <f>IF(B689="","",IFERROR(VLOOKUP(B689,Lagerbestand!$A$5:$B$504,2,FALSE),"unbekannte Artikelnr."))</f>
        <v/>
      </c>
    </row>
    <row r="690">
      <c r="A690" s="7" t="n"/>
      <c r="B690" s="3" t="n"/>
      <c r="C690" s="3" t="n"/>
      <c r="D690" s="3" t="n"/>
      <c r="E690" s="3" t="n"/>
      <c r="F690" s="3" t="n"/>
      <c r="G690">
        <f>IF(B690="","",IFERROR(VLOOKUP(B690,Lagerbestand!$A$5:$B$504,2,FALSE),"unbekannte Artikelnr."))</f>
        <v/>
      </c>
    </row>
    <row r="691">
      <c r="A691" s="7" t="n"/>
      <c r="B691" s="3" t="n"/>
      <c r="C691" s="3" t="n"/>
      <c r="D691" s="3" t="n"/>
      <c r="E691" s="3" t="n"/>
      <c r="F691" s="3" t="n"/>
      <c r="G691">
        <f>IF(B691="","",IFERROR(VLOOKUP(B691,Lagerbestand!$A$5:$B$504,2,FALSE),"unbekannte Artikelnr."))</f>
        <v/>
      </c>
    </row>
    <row r="692">
      <c r="A692" s="7" t="n"/>
      <c r="B692" s="3" t="n"/>
      <c r="C692" s="3" t="n"/>
      <c r="D692" s="3" t="n"/>
      <c r="E692" s="3" t="n"/>
      <c r="F692" s="3" t="n"/>
      <c r="G692">
        <f>IF(B692="","",IFERROR(VLOOKUP(B692,Lagerbestand!$A$5:$B$504,2,FALSE),"unbekannte Artikelnr."))</f>
        <v/>
      </c>
    </row>
    <row r="693">
      <c r="A693" s="7" t="n"/>
      <c r="B693" s="3" t="n"/>
      <c r="C693" s="3" t="n"/>
      <c r="D693" s="3" t="n"/>
      <c r="E693" s="3" t="n"/>
      <c r="F693" s="3" t="n"/>
      <c r="G693">
        <f>IF(B693="","",IFERROR(VLOOKUP(B693,Lagerbestand!$A$5:$B$504,2,FALSE),"unbekannte Artikelnr."))</f>
        <v/>
      </c>
    </row>
    <row r="694">
      <c r="A694" s="7" t="n"/>
      <c r="B694" s="3" t="n"/>
      <c r="C694" s="3" t="n"/>
      <c r="D694" s="3" t="n"/>
      <c r="E694" s="3" t="n"/>
      <c r="F694" s="3" t="n"/>
      <c r="G694">
        <f>IF(B694="","",IFERROR(VLOOKUP(B694,Lagerbestand!$A$5:$B$504,2,FALSE),"unbekannte Artikelnr."))</f>
        <v/>
      </c>
    </row>
    <row r="695">
      <c r="A695" s="7" t="n"/>
      <c r="B695" s="3" t="n"/>
      <c r="C695" s="3" t="n"/>
      <c r="D695" s="3" t="n"/>
      <c r="E695" s="3" t="n"/>
      <c r="F695" s="3" t="n"/>
      <c r="G695">
        <f>IF(B695="","",IFERROR(VLOOKUP(B695,Lagerbestand!$A$5:$B$504,2,FALSE),"unbekannte Artikelnr."))</f>
        <v/>
      </c>
    </row>
    <row r="696">
      <c r="A696" s="7" t="n"/>
      <c r="B696" s="3" t="n"/>
      <c r="C696" s="3" t="n"/>
      <c r="D696" s="3" t="n"/>
      <c r="E696" s="3" t="n"/>
      <c r="F696" s="3" t="n"/>
      <c r="G696">
        <f>IF(B696="","",IFERROR(VLOOKUP(B696,Lagerbestand!$A$5:$B$504,2,FALSE),"unbekannte Artikelnr."))</f>
        <v/>
      </c>
    </row>
    <row r="697">
      <c r="A697" s="7" t="n"/>
      <c r="B697" s="3" t="n"/>
      <c r="C697" s="3" t="n"/>
      <c r="D697" s="3" t="n"/>
      <c r="E697" s="3" t="n"/>
      <c r="F697" s="3" t="n"/>
      <c r="G697">
        <f>IF(B697="","",IFERROR(VLOOKUP(B697,Lagerbestand!$A$5:$B$504,2,FALSE),"unbekannte Artikelnr."))</f>
        <v/>
      </c>
    </row>
    <row r="698">
      <c r="A698" s="7" t="n"/>
      <c r="B698" s="3" t="n"/>
      <c r="C698" s="3" t="n"/>
      <c r="D698" s="3" t="n"/>
      <c r="E698" s="3" t="n"/>
      <c r="F698" s="3" t="n"/>
      <c r="G698">
        <f>IF(B698="","",IFERROR(VLOOKUP(B698,Lagerbestand!$A$5:$B$504,2,FALSE),"unbekannte Artikelnr."))</f>
        <v/>
      </c>
    </row>
    <row r="699">
      <c r="A699" s="7" t="n"/>
      <c r="B699" s="3" t="n"/>
      <c r="C699" s="3" t="n"/>
      <c r="D699" s="3" t="n"/>
      <c r="E699" s="3" t="n"/>
      <c r="F699" s="3" t="n"/>
      <c r="G699">
        <f>IF(B699="","",IFERROR(VLOOKUP(B699,Lagerbestand!$A$5:$B$504,2,FALSE),"unbekannte Artikelnr."))</f>
        <v/>
      </c>
    </row>
    <row r="700">
      <c r="A700" s="7" t="n"/>
      <c r="B700" s="3" t="n"/>
      <c r="C700" s="3" t="n"/>
      <c r="D700" s="3" t="n"/>
      <c r="E700" s="3" t="n"/>
      <c r="F700" s="3" t="n"/>
      <c r="G700">
        <f>IF(B700="","",IFERROR(VLOOKUP(B700,Lagerbestand!$A$5:$B$504,2,FALSE),"unbekannte Artikelnr."))</f>
        <v/>
      </c>
    </row>
    <row r="701">
      <c r="A701" s="7" t="n"/>
      <c r="B701" s="3" t="n"/>
      <c r="C701" s="3" t="n"/>
      <c r="D701" s="3" t="n"/>
      <c r="E701" s="3" t="n"/>
      <c r="F701" s="3" t="n"/>
      <c r="G701">
        <f>IF(B701="","",IFERROR(VLOOKUP(B701,Lagerbestand!$A$5:$B$504,2,FALSE),"unbekannte Artikelnr."))</f>
        <v/>
      </c>
    </row>
    <row r="702">
      <c r="A702" s="7" t="n"/>
      <c r="B702" s="3" t="n"/>
      <c r="C702" s="3" t="n"/>
      <c r="D702" s="3" t="n"/>
      <c r="E702" s="3" t="n"/>
      <c r="F702" s="3" t="n"/>
      <c r="G702">
        <f>IF(B702="","",IFERROR(VLOOKUP(B702,Lagerbestand!$A$5:$B$504,2,FALSE),"unbekannte Artikelnr."))</f>
        <v/>
      </c>
    </row>
    <row r="703">
      <c r="A703" s="7" t="n"/>
      <c r="B703" s="3" t="n"/>
      <c r="C703" s="3" t="n"/>
      <c r="D703" s="3" t="n"/>
      <c r="E703" s="3" t="n"/>
      <c r="F703" s="3" t="n"/>
      <c r="G703">
        <f>IF(B703="","",IFERROR(VLOOKUP(B703,Lagerbestand!$A$5:$B$504,2,FALSE),"unbekannte Artikelnr."))</f>
        <v/>
      </c>
    </row>
    <row r="704">
      <c r="A704" s="7" t="n"/>
      <c r="B704" s="3" t="n"/>
      <c r="C704" s="3" t="n"/>
      <c r="D704" s="3" t="n"/>
      <c r="E704" s="3" t="n"/>
      <c r="F704" s="3" t="n"/>
      <c r="G704">
        <f>IF(B704="","",IFERROR(VLOOKUP(B704,Lagerbestand!$A$5:$B$504,2,FALSE),"unbekannte Artikelnr."))</f>
        <v/>
      </c>
    </row>
    <row r="705">
      <c r="A705" s="7" t="n"/>
      <c r="B705" s="3" t="n"/>
      <c r="C705" s="3" t="n"/>
      <c r="D705" s="3" t="n"/>
      <c r="E705" s="3" t="n"/>
      <c r="F705" s="3" t="n"/>
      <c r="G705">
        <f>IF(B705="","",IFERROR(VLOOKUP(B705,Lagerbestand!$A$5:$B$504,2,FALSE),"unbekannte Artikelnr."))</f>
        <v/>
      </c>
    </row>
    <row r="706">
      <c r="A706" s="7" t="n"/>
      <c r="B706" s="3" t="n"/>
      <c r="C706" s="3" t="n"/>
      <c r="D706" s="3" t="n"/>
      <c r="E706" s="3" t="n"/>
      <c r="F706" s="3" t="n"/>
      <c r="G706">
        <f>IF(B706="","",IFERROR(VLOOKUP(B706,Lagerbestand!$A$5:$B$504,2,FALSE),"unbekannte Artikelnr."))</f>
        <v/>
      </c>
    </row>
    <row r="707">
      <c r="A707" s="7" t="n"/>
      <c r="B707" s="3" t="n"/>
      <c r="C707" s="3" t="n"/>
      <c r="D707" s="3" t="n"/>
      <c r="E707" s="3" t="n"/>
      <c r="F707" s="3" t="n"/>
      <c r="G707">
        <f>IF(B707="","",IFERROR(VLOOKUP(B707,Lagerbestand!$A$5:$B$504,2,FALSE),"unbekannte Artikelnr."))</f>
        <v/>
      </c>
    </row>
    <row r="708">
      <c r="A708" s="7" t="n"/>
      <c r="B708" s="3" t="n"/>
      <c r="C708" s="3" t="n"/>
      <c r="D708" s="3" t="n"/>
      <c r="E708" s="3" t="n"/>
      <c r="F708" s="3" t="n"/>
      <c r="G708">
        <f>IF(B708="","",IFERROR(VLOOKUP(B708,Lagerbestand!$A$5:$B$504,2,FALSE),"unbekannte Artikelnr."))</f>
        <v/>
      </c>
    </row>
    <row r="709">
      <c r="A709" s="7" t="n"/>
      <c r="B709" s="3" t="n"/>
      <c r="C709" s="3" t="n"/>
      <c r="D709" s="3" t="n"/>
      <c r="E709" s="3" t="n"/>
      <c r="F709" s="3" t="n"/>
      <c r="G709">
        <f>IF(B709="","",IFERROR(VLOOKUP(B709,Lagerbestand!$A$5:$B$504,2,FALSE),"unbekannte Artikelnr."))</f>
        <v/>
      </c>
    </row>
    <row r="710">
      <c r="A710" s="7" t="n"/>
      <c r="B710" s="3" t="n"/>
      <c r="C710" s="3" t="n"/>
      <c r="D710" s="3" t="n"/>
      <c r="E710" s="3" t="n"/>
      <c r="F710" s="3" t="n"/>
      <c r="G710">
        <f>IF(B710="","",IFERROR(VLOOKUP(B710,Lagerbestand!$A$5:$B$504,2,FALSE),"unbekannte Artikelnr."))</f>
        <v/>
      </c>
    </row>
    <row r="711">
      <c r="A711" s="7" t="n"/>
      <c r="B711" s="3" t="n"/>
      <c r="C711" s="3" t="n"/>
      <c r="D711" s="3" t="n"/>
      <c r="E711" s="3" t="n"/>
      <c r="F711" s="3" t="n"/>
      <c r="G711">
        <f>IF(B711="","",IFERROR(VLOOKUP(B711,Lagerbestand!$A$5:$B$504,2,FALSE),"unbekannte Artikelnr."))</f>
        <v/>
      </c>
    </row>
    <row r="712">
      <c r="A712" s="7" t="n"/>
      <c r="B712" s="3" t="n"/>
      <c r="C712" s="3" t="n"/>
      <c r="D712" s="3" t="n"/>
      <c r="E712" s="3" t="n"/>
      <c r="F712" s="3" t="n"/>
      <c r="G712">
        <f>IF(B712="","",IFERROR(VLOOKUP(B712,Lagerbestand!$A$5:$B$504,2,FALSE),"unbekannte Artikelnr."))</f>
        <v/>
      </c>
    </row>
    <row r="713">
      <c r="A713" s="7" t="n"/>
      <c r="B713" s="3" t="n"/>
      <c r="C713" s="3" t="n"/>
      <c r="D713" s="3" t="n"/>
      <c r="E713" s="3" t="n"/>
      <c r="F713" s="3" t="n"/>
      <c r="G713">
        <f>IF(B713="","",IFERROR(VLOOKUP(B713,Lagerbestand!$A$5:$B$504,2,FALSE),"unbekannte Artikelnr."))</f>
        <v/>
      </c>
    </row>
    <row r="714">
      <c r="A714" s="7" t="n"/>
      <c r="B714" s="3" t="n"/>
      <c r="C714" s="3" t="n"/>
      <c r="D714" s="3" t="n"/>
      <c r="E714" s="3" t="n"/>
      <c r="F714" s="3" t="n"/>
      <c r="G714">
        <f>IF(B714="","",IFERROR(VLOOKUP(B714,Lagerbestand!$A$5:$B$504,2,FALSE),"unbekannte Artikelnr."))</f>
        <v/>
      </c>
    </row>
    <row r="715">
      <c r="A715" s="7" t="n"/>
      <c r="B715" s="3" t="n"/>
      <c r="C715" s="3" t="n"/>
      <c r="D715" s="3" t="n"/>
      <c r="E715" s="3" t="n"/>
      <c r="F715" s="3" t="n"/>
      <c r="G715">
        <f>IF(B715="","",IFERROR(VLOOKUP(B715,Lagerbestand!$A$5:$B$504,2,FALSE),"unbekannte Artikelnr."))</f>
        <v/>
      </c>
    </row>
    <row r="716">
      <c r="A716" s="7" t="n"/>
      <c r="B716" s="3" t="n"/>
      <c r="C716" s="3" t="n"/>
      <c r="D716" s="3" t="n"/>
      <c r="E716" s="3" t="n"/>
      <c r="F716" s="3" t="n"/>
      <c r="G716">
        <f>IF(B716="","",IFERROR(VLOOKUP(B716,Lagerbestand!$A$5:$B$504,2,FALSE),"unbekannte Artikelnr."))</f>
        <v/>
      </c>
    </row>
    <row r="717">
      <c r="A717" s="7" t="n"/>
      <c r="B717" s="3" t="n"/>
      <c r="C717" s="3" t="n"/>
      <c r="D717" s="3" t="n"/>
      <c r="E717" s="3" t="n"/>
      <c r="F717" s="3" t="n"/>
      <c r="G717">
        <f>IF(B717="","",IFERROR(VLOOKUP(B717,Lagerbestand!$A$5:$B$504,2,FALSE),"unbekannte Artikelnr."))</f>
        <v/>
      </c>
    </row>
    <row r="718">
      <c r="A718" s="7" t="n"/>
      <c r="B718" s="3" t="n"/>
      <c r="C718" s="3" t="n"/>
      <c r="D718" s="3" t="n"/>
      <c r="E718" s="3" t="n"/>
      <c r="F718" s="3" t="n"/>
      <c r="G718">
        <f>IF(B718="","",IFERROR(VLOOKUP(B718,Lagerbestand!$A$5:$B$504,2,FALSE),"unbekannte Artikelnr."))</f>
        <v/>
      </c>
    </row>
    <row r="719">
      <c r="A719" s="7" t="n"/>
      <c r="B719" s="3" t="n"/>
      <c r="C719" s="3" t="n"/>
      <c r="D719" s="3" t="n"/>
      <c r="E719" s="3" t="n"/>
      <c r="F719" s="3" t="n"/>
      <c r="G719">
        <f>IF(B719="","",IFERROR(VLOOKUP(B719,Lagerbestand!$A$5:$B$504,2,FALSE),"unbekannte Artikelnr."))</f>
        <v/>
      </c>
    </row>
    <row r="720">
      <c r="A720" s="7" t="n"/>
      <c r="B720" s="3" t="n"/>
      <c r="C720" s="3" t="n"/>
      <c r="D720" s="3" t="n"/>
      <c r="E720" s="3" t="n"/>
      <c r="F720" s="3" t="n"/>
      <c r="G720">
        <f>IF(B720="","",IFERROR(VLOOKUP(B720,Lagerbestand!$A$5:$B$504,2,FALSE),"unbekannte Artikelnr."))</f>
        <v/>
      </c>
    </row>
    <row r="721">
      <c r="A721" s="7" t="n"/>
      <c r="B721" s="3" t="n"/>
      <c r="C721" s="3" t="n"/>
      <c r="D721" s="3" t="n"/>
      <c r="E721" s="3" t="n"/>
      <c r="F721" s="3" t="n"/>
      <c r="G721">
        <f>IF(B721="","",IFERROR(VLOOKUP(B721,Lagerbestand!$A$5:$B$504,2,FALSE),"unbekannte Artikelnr."))</f>
        <v/>
      </c>
    </row>
    <row r="722">
      <c r="A722" s="7" t="n"/>
      <c r="B722" s="3" t="n"/>
      <c r="C722" s="3" t="n"/>
      <c r="D722" s="3" t="n"/>
      <c r="E722" s="3" t="n"/>
      <c r="F722" s="3" t="n"/>
      <c r="G722">
        <f>IF(B722="","",IFERROR(VLOOKUP(B722,Lagerbestand!$A$5:$B$504,2,FALSE),"unbekannte Artikelnr."))</f>
        <v/>
      </c>
    </row>
    <row r="723">
      <c r="A723" s="7" t="n"/>
      <c r="B723" s="3" t="n"/>
      <c r="C723" s="3" t="n"/>
      <c r="D723" s="3" t="n"/>
      <c r="E723" s="3" t="n"/>
      <c r="F723" s="3" t="n"/>
      <c r="G723">
        <f>IF(B723="","",IFERROR(VLOOKUP(B723,Lagerbestand!$A$5:$B$504,2,FALSE),"unbekannte Artikelnr."))</f>
        <v/>
      </c>
    </row>
    <row r="724">
      <c r="A724" s="7" t="n"/>
      <c r="B724" s="3" t="n"/>
      <c r="C724" s="3" t="n"/>
      <c r="D724" s="3" t="n"/>
      <c r="E724" s="3" t="n"/>
      <c r="F724" s="3" t="n"/>
      <c r="G724">
        <f>IF(B724="","",IFERROR(VLOOKUP(B724,Lagerbestand!$A$5:$B$504,2,FALSE),"unbekannte Artikelnr."))</f>
        <v/>
      </c>
    </row>
    <row r="725">
      <c r="A725" s="7" t="n"/>
      <c r="B725" s="3" t="n"/>
      <c r="C725" s="3" t="n"/>
      <c r="D725" s="3" t="n"/>
      <c r="E725" s="3" t="n"/>
      <c r="F725" s="3" t="n"/>
      <c r="G725">
        <f>IF(B725="","",IFERROR(VLOOKUP(B725,Lagerbestand!$A$5:$B$504,2,FALSE),"unbekannte Artikelnr."))</f>
        <v/>
      </c>
    </row>
    <row r="726">
      <c r="A726" s="7" t="n"/>
      <c r="B726" s="3" t="n"/>
      <c r="C726" s="3" t="n"/>
      <c r="D726" s="3" t="n"/>
      <c r="E726" s="3" t="n"/>
      <c r="F726" s="3" t="n"/>
      <c r="G726">
        <f>IF(B726="","",IFERROR(VLOOKUP(B726,Lagerbestand!$A$5:$B$504,2,FALSE),"unbekannte Artikelnr."))</f>
        <v/>
      </c>
    </row>
    <row r="727">
      <c r="A727" s="7" t="n"/>
      <c r="B727" s="3" t="n"/>
      <c r="C727" s="3" t="n"/>
      <c r="D727" s="3" t="n"/>
      <c r="E727" s="3" t="n"/>
      <c r="F727" s="3" t="n"/>
      <c r="G727">
        <f>IF(B727="","",IFERROR(VLOOKUP(B727,Lagerbestand!$A$5:$B$504,2,FALSE),"unbekannte Artikelnr."))</f>
        <v/>
      </c>
    </row>
    <row r="728">
      <c r="A728" s="7" t="n"/>
      <c r="B728" s="3" t="n"/>
      <c r="C728" s="3" t="n"/>
      <c r="D728" s="3" t="n"/>
      <c r="E728" s="3" t="n"/>
      <c r="F728" s="3" t="n"/>
      <c r="G728">
        <f>IF(B728="","",IFERROR(VLOOKUP(B728,Lagerbestand!$A$5:$B$504,2,FALSE),"unbekannte Artikelnr."))</f>
        <v/>
      </c>
    </row>
    <row r="729">
      <c r="A729" s="7" t="n"/>
      <c r="B729" s="3" t="n"/>
      <c r="C729" s="3" t="n"/>
      <c r="D729" s="3" t="n"/>
      <c r="E729" s="3" t="n"/>
      <c r="F729" s="3" t="n"/>
      <c r="G729">
        <f>IF(B729="","",IFERROR(VLOOKUP(B729,Lagerbestand!$A$5:$B$504,2,FALSE),"unbekannte Artikelnr."))</f>
        <v/>
      </c>
    </row>
    <row r="730">
      <c r="A730" s="7" t="n"/>
      <c r="B730" s="3" t="n"/>
      <c r="C730" s="3" t="n"/>
      <c r="D730" s="3" t="n"/>
      <c r="E730" s="3" t="n"/>
      <c r="F730" s="3" t="n"/>
      <c r="G730">
        <f>IF(B730="","",IFERROR(VLOOKUP(B730,Lagerbestand!$A$5:$B$504,2,FALSE),"unbekannte Artikelnr."))</f>
        <v/>
      </c>
    </row>
    <row r="731">
      <c r="A731" s="7" t="n"/>
      <c r="B731" s="3" t="n"/>
      <c r="C731" s="3" t="n"/>
      <c r="D731" s="3" t="n"/>
      <c r="E731" s="3" t="n"/>
      <c r="F731" s="3" t="n"/>
      <c r="G731">
        <f>IF(B731="","",IFERROR(VLOOKUP(B731,Lagerbestand!$A$5:$B$504,2,FALSE),"unbekannte Artikelnr."))</f>
        <v/>
      </c>
    </row>
    <row r="732">
      <c r="A732" s="7" t="n"/>
      <c r="B732" s="3" t="n"/>
      <c r="C732" s="3" t="n"/>
      <c r="D732" s="3" t="n"/>
      <c r="E732" s="3" t="n"/>
      <c r="F732" s="3" t="n"/>
      <c r="G732">
        <f>IF(B732="","",IFERROR(VLOOKUP(B732,Lagerbestand!$A$5:$B$504,2,FALSE),"unbekannte Artikelnr."))</f>
        <v/>
      </c>
    </row>
    <row r="733">
      <c r="A733" s="7" t="n"/>
      <c r="B733" s="3" t="n"/>
      <c r="C733" s="3" t="n"/>
      <c r="D733" s="3" t="n"/>
      <c r="E733" s="3" t="n"/>
      <c r="F733" s="3" t="n"/>
      <c r="G733">
        <f>IF(B733="","",IFERROR(VLOOKUP(B733,Lagerbestand!$A$5:$B$504,2,FALSE),"unbekannte Artikelnr."))</f>
        <v/>
      </c>
    </row>
    <row r="734">
      <c r="A734" s="7" t="n"/>
      <c r="B734" s="3" t="n"/>
      <c r="C734" s="3" t="n"/>
      <c r="D734" s="3" t="n"/>
      <c r="E734" s="3" t="n"/>
      <c r="F734" s="3" t="n"/>
      <c r="G734">
        <f>IF(B734="","",IFERROR(VLOOKUP(B734,Lagerbestand!$A$5:$B$504,2,FALSE),"unbekannte Artikelnr."))</f>
        <v/>
      </c>
    </row>
    <row r="735">
      <c r="A735" s="7" t="n"/>
      <c r="B735" s="3" t="n"/>
      <c r="C735" s="3" t="n"/>
      <c r="D735" s="3" t="n"/>
      <c r="E735" s="3" t="n"/>
      <c r="F735" s="3" t="n"/>
      <c r="G735">
        <f>IF(B735="","",IFERROR(VLOOKUP(B735,Lagerbestand!$A$5:$B$504,2,FALSE),"unbekannte Artikelnr."))</f>
        <v/>
      </c>
    </row>
    <row r="736">
      <c r="A736" s="7" t="n"/>
      <c r="B736" s="3" t="n"/>
      <c r="C736" s="3" t="n"/>
      <c r="D736" s="3" t="n"/>
      <c r="E736" s="3" t="n"/>
      <c r="F736" s="3" t="n"/>
      <c r="G736">
        <f>IF(B736="","",IFERROR(VLOOKUP(B736,Lagerbestand!$A$5:$B$504,2,FALSE),"unbekannte Artikelnr."))</f>
        <v/>
      </c>
    </row>
    <row r="737">
      <c r="A737" s="7" t="n"/>
      <c r="B737" s="3" t="n"/>
      <c r="C737" s="3" t="n"/>
      <c r="D737" s="3" t="n"/>
      <c r="E737" s="3" t="n"/>
      <c r="F737" s="3" t="n"/>
      <c r="G737">
        <f>IF(B737="","",IFERROR(VLOOKUP(B737,Lagerbestand!$A$5:$B$504,2,FALSE),"unbekannte Artikelnr."))</f>
        <v/>
      </c>
    </row>
    <row r="738">
      <c r="A738" s="7" t="n"/>
      <c r="B738" s="3" t="n"/>
      <c r="C738" s="3" t="n"/>
      <c r="D738" s="3" t="n"/>
      <c r="E738" s="3" t="n"/>
      <c r="F738" s="3" t="n"/>
      <c r="G738">
        <f>IF(B738="","",IFERROR(VLOOKUP(B738,Lagerbestand!$A$5:$B$504,2,FALSE),"unbekannte Artikelnr."))</f>
        <v/>
      </c>
    </row>
    <row r="739">
      <c r="A739" s="7" t="n"/>
      <c r="B739" s="3" t="n"/>
      <c r="C739" s="3" t="n"/>
      <c r="D739" s="3" t="n"/>
      <c r="E739" s="3" t="n"/>
      <c r="F739" s="3" t="n"/>
      <c r="G739">
        <f>IF(B739="","",IFERROR(VLOOKUP(B739,Lagerbestand!$A$5:$B$504,2,FALSE),"unbekannte Artikelnr."))</f>
        <v/>
      </c>
    </row>
    <row r="740">
      <c r="A740" s="7" t="n"/>
      <c r="B740" s="3" t="n"/>
      <c r="C740" s="3" t="n"/>
      <c r="D740" s="3" t="n"/>
      <c r="E740" s="3" t="n"/>
      <c r="F740" s="3" t="n"/>
      <c r="G740">
        <f>IF(B740="","",IFERROR(VLOOKUP(B740,Lagerbestand!$A$5:$B$504,2,FALSE),"unbekannte Artikelnr."))</f>
        <v/>
      </c>
    </row>
    <row r="741">
      <c r="A741" s="7" t="n"/>
      <c r="B741" s="3" t="n"/>
      <c r="C741" s="3" t="n"/>
      <c r="D741" s="3" t="n"/>
      <c r="E741" s="3" t="n"/>
      <c r="F741" s="3" t="n"/>
      <c r="G741">
        <f>IF(B741="","",IFERROR(VLOOKUP(B741,Lagerbestand!$A$5:$B$504,2,FALSE),"unbekannte Artikelnr."))</f>
        <v/>
      </c>
    </row>
    <row r="742">
      <c r="A742" s="7" t="n"/>
      <c r="B742" s="3" t="n"/>
      <c r="C742" s="3" t="n"/>
      <c r="D742" s="3" t="n"/>
      <c r="E742" s="3" t="n"/>
      <c r="F742" s="3" t="n"/>
      <c r="G742">
        <f>IF(B742="","",IFERROR(VLOOKUP(B742,Lagerbestand!$A$5:$B$504,2,FALSE),"unbekannte Artikelnr."))</f>
        <v/>
      </c>
    </row>
    <row r="743">
      <c r="A743" s="7" t="n"/>
      <c r="B743" s="3" t="n"/>
      <c r="C743" s="3" t="n"/>
      <c r="D743" s="3" t="n"/>
      <c r="E743" s="3" t="n"/>
      <c r="F743" s="3" t="n"/>
      <c r="G743">
        <f>IF(B743="","",IFERROR(VLOOKUP(B743,Lagerbestand!$A$5:$B$504,2,FALSE),"unbekannte Artikelnr."))</f>
        <v/>
      </c>
    </row>
    <row r="744">
      <c r="A744" s="7" t="n"/>
      <c r="B744" s="3" t="n"/>
      <c r="C744" s="3" t="n"/>
      <c r="D744" s="3" t="n"/>
      <c r="E744" s="3" t="n"/>
      <c r="F744" s="3" t="n"/>
      <c r="G744">
        <f>IF(B744="","",IFERROR(VLOOKUP(B744,Lagerbestand!$A$5:$B$504,2,FALSE),"unbekannte Artikelnr."))</f>
        <v/>
      </c>
    </row>
    <row r="745">
      <c r="A745" s="7" t="n"/>
      <c r="B745" s="3" t="n"/>
      <c r="C745" s="3" t="n"/>
      <c r="D745" s="3" t="n"/>
      <c r="E745" s="3" t="n"/>
      <c r="F745" s="3" t="n"/>
      <c r="G745">
        <f>IF(B745="","",IFERROR(VLOOKUP(B745,Lagerbestand!$A$5:$B$504,2,FALSE),"unbekannte Artikelnr."))</f>
        <v/>
      </c>
    </row>
    <row r="746">
      <c r="A746" s="7" t="n"/>
      <c r="B746" s="3" t="n"/>
      <c r="C746" s="3" t="n"/>
      <c r="D746" s="3" t="n"/>
      <c r="E746" s="3" t="n"/>
      <c r="F746" s="3" t="n"/>
      <c r="G746">
        <f>IF(B746="","",IFERROR(VLOOKUP(B746,Lagerbestand!$A$5:$B$504,2,FALSE),"unbekannte Artikelnr."))</f>
        <v/>
      </c>
    </row>
    <row r="747">
      <c r="A747" s="7" t="n"/>
      <c r="B747" s="3" t="n"/>
      <c r="C747" s="3" t="n"/>
      <c r="D747" s="3" t="n"/>
      <c r="E747" s="3" t="n"/>
      <c r="F747" s="3" t="n"/>
      <c r="G747">
        <f>IF(B747="","",IFERROR(VLOOKUP(B747,Lagerbestand!$A$5:$B$504,2,FALSE),"unbekannte Artikelnr."))</f>
        <v/>
      </c>
    </row>
    <row r="748">
      <c r="A748" s="7" t="n"/>
      <c r="B748" s="3" t="n"/>
      <c r="C748" s="3" t="n"/>
      <c r="D748" s="3" t="n"/>
      <c r="E748" s="3" t="n"/>
      <c r="F748" s="3" t="n"/>
      <c r="G748">
        <f>IF(B748="","",IFERROR(VLOOKUP(B748,Lagerbestand!$A$5:$B$504,2,FALSE),"unbekannte Artikelnr."))</f>
        <v/>
      </c>
    </row>
    <row r="749">
      <c r="A749" s="7" t="n"/>
      <c r="B749" s="3" t="n"/>
      <c r="C749" s="3" t="n"/>
      <c r="D749" s="3" t="n"/>
      <c r="E749" s="3" t="n"/>
      <c r="F749" s="3" t="n"/>
      <c r="G749">
        <f>IF(B749="","",IFERROR(VLOOKUP(B749,Lagerbestand!$A$5:$B$504,2,FALSE),"unbekannte Artikelnr."))</f>
        <v/>
      </c>
    </row>
    <row r="750">
      <c r="A750" s="7" t="n"/>
      <c r="B750" s="3" t="n"/>
      <c r="C750" s="3" t="n"/>
      <c r="D750" s="3" t="n"/>
      <c r="E750" s="3" t="n"/>
      <c r="F750" s="3" t="n"/>
      <c r="G750">
        <f>IF(B750="","",IFERROR(VLOOKUP(B750,Lagerbestand!$A$5:$B$504,2,FALSE),"unbekannte Artikelnr."))</f>
        <v/>
      </c>
    </row>
    <row r="751">
      <c r="A751" s="7" t="n"/>
      <c r="B751" s="3" t="n"/>
      <c r="C751" s="3" t="n"/>
      <c r="D751" s="3" t="n"/>
      <c r="E751" s="3" t="n"/>
      <c r="F751" s="3" t="n"/>
      <c r="G751">
        <f>IF(B751="","",IFERROR(VLOOKUP(B751,Lagerbestand!$A$5:$B$504,2,FALSE),"unbekannte Artikelnr."))</f>
        <v/>
      </c>
    </row>
    <row r="752">
      <c r="A752" s="7" t="n"/>
      <c r="B752" s="3" t="n"/>
      <c r="C752" s="3" t="n"/>
      <c r="D752" s="3" t="n"/>
      <c r="E752" s="3" t="n"/>
      <c r="F752" s="3" t="n"/>
      <c r="G752">
        <f>IF(B752="","",IFERROR(VLOOKUP(B752,Lagerbestand!$A$5:$B$504,2,FALSE),"unbekannte Artikelnr."))</f>
        <v/>
      </c>
    </row>
    <row r="753">
      <c r="A753" s="7" t="n"/>
      <c r="B753" s="3" t="n"/>
      <c r="C753" s="3" t="n"/>
      <c r="D753" s="3" t="n"/>
      <c r="E753" s="3" t="n"/>
      <c r="F753" s="3" t="n"/>
      <c r="G753">
        <f>IF(B753="","",IFERROR(VLOOKUP(B753,Lagerbestand!$A$5:$B$504,2,FALSE),"unbekannte Artikelnr."))</f>
        <v/>
      </c>
    </row>
    <row r="754">
      <c r="A754" s="7" t="n"/>
      <c r="B754" s="3" t="n"/>
      <c r="C754" s="3" t="n"/>
      <c r="D754" s="3" t="n"/>
      <c r="E754" s="3" t="n"/>
      <c r="F754" s="3" t="n"/>
      <c r="G754">
        <f>IF(B754="","",IFERROR(VLOOKUP(B754,Lagerbestand!$A$5:$B$504,2,FALSE),"unbekannte Artikelnr."))</f>
        <v/>
      </c>
    </row>
    <row r="755">
      <c r="A755" s="7" t="n"/>
      <c r="B755" s="3" t="n"/>
      <c r="C755" s="3" t="n"/>
      <c r="D755" s="3" t="n"/>
      <c r="E755" s="3" t="n"/>
      <c r="F755" s="3" t="n"/>
      <c r="G755">
        <f>IF(B755="","",IFERROR(VLOOKUP(B755,Lagerbestand!$A$5:$B$504,2,FALSE),"unbekannte Artikelnr."))</f>
        <v/>
      </c>
    </row>
    <row r="756">
      <c r="A756" s="7" t="n"/>
      <c r="B756" s="3" t="n"/>
      <c r="C756" s="3" t="n"/>
      <c r="D756" s="3" t="n"/>
      <c r="E756" s="3" t="n"/>
      <c r="F756" s="3" t="n"/>
      <c r="G756">
        <f>IF(B756="","",IFERROR(VLOOKUP(B756,Lagerbestand!$A$5:$B$504,2,FALSE),"unbekannte Artikelnr."))</f>
        <v/>
      </c>
    </row>
    <row r="757">
      <c r="A757" s="7" t="n"/>
      <c r="B757" s="3" t="n"/>
      <c r="C757" s="3" t="n"/>
      <c r="D757" s="3" t="n"/>
      <c r="E757" s="3" t="n"/>
      <c r="F757" s="3" t="n"/>
      <c r="G757">
        <f>IF(B757="","",IFERROR(VLOOKUP(B757,Lagerbestand!$A$5:$B$504,2,FALSE),"unbekannte Artikelnr."))</f>
        <v/>
      </c>
    </row>
    <row r="758">
      <c r="A758" s="7" t="n"/>
      <c r="B758" s="3" t="n"/>
      <c r="C758" s="3" t="n"/>
      <c r="D758" s="3" t="n"/>
      <c r="E758" s="3" t="n"/>
      <c r="F758" s="3" t="n"/>
      <c r="G758">
        <f>IF(B758="","",IFERROR(VLOOKUP(B758,Lagerbestand!$A$5:$B$504,2,FALSE),"unbekannte Artikelnr."))</f>
        <v/>
      </c>
    </row>
    <row r="759">
      <c r="A759" s="7" t="n"/>
      <c r="B759" s="3" t="n"/>
      <c r="C759" s="3" t="n"/>
      <c r="D759" s="3" t="n"/>
      <c r="E759" s="3" t="n"/>
      <c r="F759" s="3" t="n"/>
      <c r="G759">
        <f>IF(B759="","",IFERROR(VLOOKUP(B759,Lagerbestand!$A$5:$B$504,2,FALSE),"unbekannte Artikelnr."))</f>
        <v/>
      </c>
    </row>
    <row r="760">
      <c r="A760" s="7" t="n"/>
      <c r="B760" s="3" t="n"/>
      <c r="C760" s="3" t="n"/>
      <c r="D760" s="3" t="n"/>
      <c r="E760" s="3" t="n"/>
      <c r="F760" s="3" t="n"/>
      <c r="G760">
        <f>IF(B760="","",IFERROR(VLOOKUP(B760,Lagerbestand!$A$5:$B$504,2,FALSE),"unbekannte Artikelnr."))</f>
        <v/>
      </c>
    </row>
    <row r="761">
      <c r="A761" s="7" t="n"/>
      <c r="B761" s="3" t="n"/>
      <c r="C761" s="3" t="n"/>
      <c r="D761" s="3" t="n"/>
      <c r="E761" s="3" t="n"/>
      <c r="F761" s="3" t="n"/>
      <c r="G761">
        <f>IF(B761="","",IFERROR(VLOOKUP(B761,Lagerbestand!$A$5:$B$504,2,FALSE),"unbekannte Artikelnr."))</f>
        <v/>
      </c>
    </row>
    <row r="762">
      <c r="A762" s="7" t="n"/>
      <c r="B762" s="3" t="n"/>
      <c r="C762" s="3" t="n"/>
      <c r="D762" s="3" t="n"/>
      <c r="E762" s="3" t="n"/>
      <c r="F762" s="3" t="n"/>
      <c r="G762">
        <f>IF(B762="","",IFERROR(VLOOKUP(B762,Lagerbestand!$A$5:$B$504,2,FALSE),"unbekannte Artikelnr."))</f>
        <v/>
      </c>
    </row>
    <row r="763">
      <c r="A763" s="7" t="n"/>
      <c r="B763" s="3" t="n"/>
      <c r="C763" s="3" t="n"/>
      <c r="D763" s="3" t="n"/>
      <c r="E763" s="3" t="n"/>
      <c r="F763" s="3" t="n"/>
      <c r="G763">
        <f>IF(B763="","",IFERROR(VLOOKUP(B763,Lagerbestand!$A$5:$B$504,2,FALSE),"unbekannte Artikelnr."))</f>
        <v/>
      </c>
    </row>
    <row r="764">
      <c r="A764" s="7" t="n"/>
      <c r="B764" s="3" t="n"/>
      <c r="C764" s="3" t="n"/>
      <c r="D764" s="3" t="n"/>
      <c r="E764" s="3" t="n"/>
      <c r="F764" s="3" t="n"/>
      <c r="G764">
        <f>IF(B764="","",IFERROR(VLOOKUP(B764,Lagerbestand!$A$5:$B$504,2,FALSE),"unbekannte Artikelnr."))</f>
        <v/>
      </c>
    </row>
    <row r="765">
      <c r="A765" s="7" t="n"/>
      <c r="B765" s="3" t="n"/>
      <c r="C765" s="3" t="n"/>
      <c r="D765" s="3" t="n"/>
      <c r="E765" s="3" t="n"/>
      <c r="F765" s="3" t="n"/>
      <c r="G765">
        <f>IF(B765="","",IFERROR(VLOOKUP(B765,Lagerbestand!$A$5:$B$504,2,FALSE),"unbekannte Artikelnr."))</f>
        <v/>
      </c>
    </row>
    <row r="766">
      <c r="A766" s="7" t="n"/>
      <c r="B766" s="3" t="n"/>
      <c r="C766" s="3" t="n"/>
      <c r="D766" s="3" t="n"/>
      <c r="E766" s="3" t="n"/>
      <c r="F766" s="3" t="n"/>
      <c r="G766">
        <f>IF(B766="","",IFERROR(VLOOKUP(B766,Lagerbestand!$A$5:$B$504,2,FALSE),"unbekannte Artikelnr."))</f>
        <v/>
      </c>
    </row>
    <row r="767">
      <c r="A767" s="7" t="n"/>
      <c r="B767" s="3" t="n"/>
      <c r="C767" s="3" t="n"/>
      <c r="D767" s="3" t="n"/>
      <c r="E767" s="3" t="n"/>
      <c r="F767" s="3" t="n"/>
      <c r="G767">
        <f>IF(B767="","",IFERROR(VLOOKUP(B767,Lagerbestand!$A$5:$B$504,2,FALSE),"unbekannte Artikelnr."))</f>
        <v/>
      </c>
    </row>
    <row r="768">
      <c r="A768" s="7" t="n"/>
      <c r="B768" s="3" t="n"/>
      <c r="C768" s="3" t="n"/>
      <c r="D768" s="3" t="n"/>
      <c r="E768" s="3" t="n"/>
      <c r="F768" s="3" t="n"/>
      <c r="G768">
        <f>IF(B768="","",IFERROR(VLOOKUP(B768,Lagerbestand!$A$5:$B$504,2,FALSE),"unbekannte Artikelnr."))</f>
        <v/>
      </c>
    </row>
    <row r="769">
      <c r="A769" s="7" t="n"/>
      <c r="B769" s="3" t="n"/>
      <c r="C769" s="3" t="n"/>
      <c r="D769" s="3" t="n"/>
      <c r="E769" s="3" t="n"/>
      <c r="F769" s="3" t="n"/>
      <c r="G769">
        <f>IF(B769="","",IFERROR(VLOOKUP(B769,Lagerbestand!$A$5:$B$504,2,FALSE),"unbekannte Artikelnr."))</f>
        <v/>
      </c>
    </row>
    <row r="770">
      <c r="A770" s="7" t="n"/>
      <c r="B770" s="3" t="n"/>
      <c r="C770" s="3" t="n"/>
      <c r="D770" s="3" t="n"/>
      <c r="E770" s="3" t="n"/>
      <c r="F770" s="3" t="n"/>
      <c r="G770">
        <f>IF(B770="","",IFERROR(VLOOKUP(B770,Lagerbestand!$A$5:$B$504,2,FALSE),"unbekannte Artikelnr."))</f>
        <v/>
      </c>
    </row>
    <row r="771">
      <c r="A771" s="7" t="n"/>
      <c r="B771" s="3" t="n"/>
      <c r="C771" s="3" t="n"/>
      <c r="D771" s="3" t="n"/>
      <c r="E771" s="3" t="n"/>
      <c r="F771" s="3" t="n"/>
      <c r="G771">
        <f>IF(B771="","",IFERROR(VLOOKUP(B771,Lagerbestand!$A$5:$B$504,2,FALSE),"unbekannte Artikelnr."))</f>
        <v/>
      </c>
    </row>
    <row r="772">
      <c r="A772" s="7" t="n"/>
      <c r="B772" s="3" t="n"/>
      <c r="C772" s="3" t="n"/>
      <c r="D772" s="3" t="n"/>
      <c r="E772" s="3" t="n"/>
      <c r="F772" s="3" t="n"/>
      <c r="G772">
        <f>IF(B772="","",IFERROR(VLOOKUP(B772,Lagerbestand!$A$5:$B$504,2,FALSE),"unbekannte Artikelnr."))</f>
        <v/>
      </c>
    </row>
    <row r="773">
      <c r="A773" s="7" t="n"/>
      <c r="B773" s="3" t="n"/>
      <c r="C773" s="3" t="n"/>
      <c r="D773" s="3" t="n"/>
      <c r="E773" s="3" t="n"/>
      <c r="F773" s="3" t="n"/>
      <c r="G773">
        <f>IF(B773="","",IFERROR(VLOOKUP(B773,Lagerbestand!$A$5:$B$504,2,FALSE),"unbekannte Artikelnr."))</f>
        <v/>
      </c>
    </row>
    <row r="774">
      <c r="A774" s="7" t="n"/>
      <c r="B774" s="3" t="n"/>
      <c r="C774" s="3" t="n"/>
      <c r="D774" s="3" t="n"/>
      <c r="E774" s="3" t="n"/>
      <c r="F774" s="3" t="n"/>
      <c r="G774">
        <f>IF(B774="","",IFERROR(VLOOKUP(B774,Lagerbestand!$A$5:$B$504,2,FALSE),"unbekannte Artikelnr."))</f>
        <v/>
      </c>
    </row>
    <row r="775">
      <c r="A775" s="7" t="n"/>
      <c r="B775" s="3" t="n"/>
      <c r="C775" s="3" t="n"/>
      <c r="D775" s="3" t="n"/>
      <c r="E775" s="3" t="n"/>
      <c r="F775" s="3" t="n"/>
      <c r="G775">
        <f>IF(B775="","",IFERROR(VLOOKUP(B775,Lagerbestand!$A$5:$B$504,2,FALSE),"unbekannte Artikelnr."))</f>
        <v/>
      </c>
    </row>
    <row r="776">
      <c r="A776" s="7" t="n"/>
      <c r="B776" s="3" t="n"/>
      <c r="C776" s="3" t="n"/>
      <c r="D776" s="3" t="n"/>
      <c r="E776" s="3" t="n"/>
      <c r="F776" s="3" t="n"/>
      <c r="G776">
        <f>IF(B776="","",IFERROR(VLOOKUP(B776,Lagerbestand!$A$5:$B$504,2,FALSE),"unbekannte Artikelnr."))</f>
        <v/>
      </c>
    </row>
    <row r="777">
      <c r="A777" s="7" t="n"/>
      <c r="B777" s="3" t="n"/>
      <c r="C777" s="3" t="n"/>
      <c r="D777" s="3" t="n"/>
      <c r="E777" s="3" t="n"/>
      <c r="F777" s="3" t="n"/>
      <c r="G777">
        <f>IF(B777="","",IFERROR(VLOOKUP(B777,Lagerbestand!$A$5:$B$504,2,FALSE),"unbekannte Artikelnr."))</f>
        <v/>
      </c>
    </row>
    <row r="778">
      <c r="A778" s="7" t="n"/>
      <c r="B778" s="3" t="n"/>
      <c r="C778" s="3" t="n"/>
      <c r="D778" s="3" t="n"/>
      <c r="E778" s="3" t="n"/>
      <c r="F778" s="3" t="n"/>
      <c r="G778">
        <f>IF(B778="","",IFERROR(VLOOKUP(B778,Lagerbestand!$A$5:$B$504,2,FALSE),"unbekannte Artikelnr."))</f>
        <v/>
      </c>
    </row>
    <row r="779">
      <c r="A779" s="7" t="n"/>
      <c r="B779" s="3" t="n"/>
      <c r="C779" s="3" t="n"/>
      <c r="D779" s="3" t="n"/>
      <c r="E779" s="3" t="n"/>
      <c r="F779" s="3" t="n"/>
      <c r="G779">
        <f>IF(B779="","",IFERROR(VLOOKUP(B779,Lagerbestand!$A$5:$B$504,2,FALSE),"unbekannte Artikelnr."))</f>
        <v/>
      </c>
    </row>
    <row r="780">
      <c r="A780" s="7" t="n"/>
      <c r="B780" s="3" t="n"/>
      <c r="C780" s="3" t="n"/>
      <c r="D780" s="3" t="n"/>
      <c r="E780" s="3" t="n"/>
      <c r="F780" s="3" t="n"/>
      <c r="G780">
        <f>IF(B780="","",IFERROR(VLOOKUP(B780,Lagerbestand!$A$5:$B$504,2,FALSE),"unbekannte Artikelnr."))</f>
        <v/>
      </c>
    </row>
    <row r="781">
      <c r="A781" s="7" t="n"/>
      <c r="B781" s="3" t="n"/>
      <c r="C781" s="3" t="n"/>
      <c r="D781" s="3" t="n"/>
      <c r="E781" s="3" t="n"/>
      <c r="F781" s="3" t="n"/>
      <c r="G781">
        <f>IF(B781="","",IFERROR(VLOOKUP(B781,Lagerbestand!$A$5:$B$504,2,FALSE),"unbekannte Artikelnr."))</f>
        <v/>
      </c>
    </row>
    <row r="782">
      <c r="A782" s="7" t="n"/>
      <c r="B782" s="3" t="n"/>
      <c r="C782" s="3" t="n"/>
      <c r="D782" s="3" t="n"/>
      <c r="E782" s="3" t="n"/>
      <c r="F782" s="3" t="n"/>
      <c r="G782">
        <f>IF(B782="","",IFERROR(VLOOKUP(B782,Lagerbestand!$A$5:$B$504,2,FALSE),"unbekannte Artikelnr."))</f>
        <v/>
      </c>
    </row>
    <row r="783">
      <c r="A783" s="7" t="n"/>
      <c r="B783" s="3" t="n"/>
      <c r="C783" s="3" t="n"/>
      <c r="D783" s="3" t="n"/>
      <c r="E783" s="3" t="n"/>
      <c r="F783" s="3" t="n"/>
      <c r="G783">
        <f>IF(B783="","",IFERROR(VLOOKUP(B783,Lagerbestand!$A$5:$B$504,2,FALSE),"unbekannte Artikelnr."))</f>
        <v/>
      </c>
    </row>
    <row r="784">
      <c r="A784" s="7" t="n"/>
      <c r="B784" s="3" t="n"/>
      <c r="C784" s="3" t="n"/>
      <c r="D784" s="3" t="n"/>
      <c r="E784" s="3" t="n"/>
      <c r="F784" s="3" t="n"/>
      <c r="G784">
        <f>IF(B784="","",IFERROR(VLOOKUP(B784,Lagerbestand!$A$5:$B$504,2,FALSE),"unbekannte Artikelnr."))</f>
        <v/>
      </c>
    </row>
    <row r="785">
      <c r="A785" s="7" t="n"/>
      <c r="B785" s="3" t="n"/>
      <c r="C785" s="3" t="n"/>
      <c r="D785" s="3" t="n"/>
      <c r="E785" s="3" t="n"/>
      <c r="F785" s="3" t="n"/>
      <c r="G785">
        <f>IF(B785="","",IFERROR(VLOOKUP(B785,Lagerbestand!$A$5:$B$504,2,FALSE),"unbekannte Artikelnr."))</f>
        <v/>
      </c>
    </row>
    <row r="786">
      <c r="A786" s="7" t="n"/>
      <c r="B786" s="3" t="n"/>
      <c r="C786" s="3" t="n"/>
      <c r="D786" s="3" t="n"/>
      <c r="E786" s="3" t="n"/>
      <c r="F786" s="3" t="n"/>
      <c r="G786">
        <f>IF(B786="","",IFERROR(VLOOKUP(B786,Lagerbestand!$A$5:$B$504,2,FALSE),"unbekannte Artikelnr."))</f>
        <v/>
      </c>
    </row>
    <row r="787">
      <c r="A787" s="7" t="n"/>
      <c r="B787" s="3" t="n"/>
      <c r="C787" s="3" t="n"/>
      <c r="D787" s="3" t="n"/>
      <c r="E787" s="3" t="n"/>
      <c r="F787" s="3" t="n"/>
      <c r="G787">
        <f>IF(B787="","",IFERROR(VLOOKUP(B787,Lagerbestand!$A$5:$B$504,2,FALSE),"unbekannte Artikelnr."))</f>
        <v/>
      </c>
    </row>
    <row r="788">
      <c r="A788" s="7" t="n"/>
      <c r="B788" s="3" t="n"/>
      <c r="C788" s="3" t="n"/>
      <c r="D788" s="3" t="n"/>
      <c r="E788" s="3" t="n"/>
      <c r="F788" s="3" t="n"/>
      <c r="G788">
        <f>IF(B788="","",IFERROR(VLOOKUP(B788,Lagerbestand!$A$5:$B$504,2,FALSE),"unbekannte Artikelnr."))</f>
        <v/>
      </c>
    </row>
    <row r="789">
      <c r="A789" s="7" t="n"/>
      <c r="B789" s="3" t="n"/>
      <c r="C789" s="3" t="n"/>
      <c r="D789" s="3" t="n"/>
      <c r="E789" s="3" t="n"/>
      <c r="F789" s="3" t="n"/>
      <c r="G789">
        <f>IF(B789="","",IFERROR(VLOOKUP(B789,Lagerbestand!$A$5:$B$504,2,FALSE),"unbekannte Artikelnr."))</f>
        <v/>
      </c>
    </row>
    <row r="790">
      <c r="A790" s="7" t="n"/>
      <c r="B790" s="3" t="n"/>
      <c r="C790" s="3" t="n"/>
      <c r="D790" s="3" t="n"/>
      <c r="E790" s="3" t="n"/>
      <c r="F790" s="3" t="n"/>
      <c r="G790">
        <f>IF(B790="","",IFERROR(VLOOKUP(B790,Lagerbestand!$A$5:$B$504,2,FALSE),"unbekannte Artikelnr."))</f>
        <v/>
      </c>
    </row>
    <row r="791">
      <c r="A791" s="7" t="n"/>
      <c r="B791" s="3" t="n"/>
      <c r="C791" s="3" t="n"/>
      <c r="D791" s="3" t="n"/>
      <c r="E791" s="3" t="n"/>
      <c r="F791" s="3" t="n"/>
      <c r="G791">
        <f>IF(B791="","",IFERROR(VLOOKUP(B791,Lagerbestand!$A$5:$B$504,2,FALSE),"unbekannte Artikelnr."))</f>
        <v/>
      </c>
    </row>
    <row r="792">
      <c r="A792" s="7" t="n"/>
      <c r="B792" s="3" t="n"/>
      <c r="C792" s="3" t="n"/>
      <c r="D792" s="3" t="n"/>
      <c r="E792" s="3" t="n"/>
      <c r="F792" s="3" t="n"/>
      <c r="G792">
        <f>IF(B792="","",IFERROR(VLOOKUP(B792,Lagerbestand!$A$5:$B$504,2,FALSE),"unbekannte Artikelnr."))</f>
        <v/>
      </c>
    </row>
    <row r="793">
      <c r="A793" s="7" t="n"/>
      <c r="B793" s="3" t="n"/>
      <c r="C793" s="3" t="n"/>
      <c r="D793" s="3" t="n"/>
      <c r="E793" s="3" t="n"/>
      <c r="F793" s="3" t="n"/>
      <c r="G793">
        <f>IF(B793="","",IFERROR(VLOOKUP(B793,Lagerbestand!$A$5:$B$504,2,FALSE),"unbekannte Artikelnr."))</f>
        <v/>
      </c>
    </row>
    <row r="794">
      <c r="A794" s="7" t="n"/>
      <c r="B794" s="3" t="n"/>
      <c r="C794" s="3" t="n"/>
      <c r="D794" s="3" t="n"/>
      <c r="E794" s="3" t="n"/>
      <c r="F794" s="3" t="n"/>
      <c r="G794">
        <f>IF(B794="","",IFERROR(VLOOKUP(B794,Lagerbestand!$A$5:$B$504,2,FALSE),"unbekannte Artikelnr."))</f>
        <v/>
      </c>
    </row>
    <row r="795">
      <c r="A795" s="7" t="n"/>
      <c r="B795" s="3" t="n"/>
      <c r="C795" s="3" t="n"/>
      <c r="D795" s="3" t="n"/>
      <c r="E795" s="3" t="n"/>
      <c r="F795" s="3" t="n"/>
      <c r="G795">
        <f>IF(B795="","",IFERROR(VLOOKUP(B795,Lagerbestand!$A$5:$B$504,2,FALSE),"unbekannte Artikelnr."))</f>
        <v/>
      </c>
    </row>
    <row r="796">
      <c r="A796" s="7" t="n"/>
      <c r="B796" s="3" t="n"/>
      <c r="C796" s="3" t="n"/>
      <c r="D796" s="3" t="n"/>
      <c r="E796" s="3" t="n"/>
      <c r="F796" s="3" t="n"/>
      <c r="G796">
        <f>IF(B796="","",IFERROR(VLOOKUP(B796,Lagerbestand!$A$5:$B$504,2,FALSE),"unbekannte Artikelnr."))</f>
        <v/>
      </c>
    </row>
    <row r="797">
      <c r="A797" s="7" t="n"/>
      <c r="B797" s="3" t="n"/>
      <c r="C797" s="3" t="n"/>
      <c r="D797" s="3" t="n"/>
      <c r="E797" s="3" t="n"/>
      <c r="F797" s="3" t="n"/>
      <c r="G797">
        <f>IF(B797="","",IFERROR(VLOOKUP(B797,Lagerbestand!$A$5:$B$504,2,FALSE),"unbekannte Artikelnr."))</f>
        <v/>
      </c>
    </row>
    <row r="798">
      <c r="A798" s="7" t="n"/>
      <c r="B798" s="3" t="n"/>
      <c r="C798" s="3" t="n"/>
      <c r="D798" s="3" t="n"/>
      <c r="E798" s="3" t="n"/>
      <c r="F798" s="3" t="n"/>
      <c r="G798">
        <f>IF(B798="","",IFERROR(VLOOKUP(B798,Lagerbestand!$A$5:$B$504,2,FALSE),"unbekannte Artikelnr."))</f>
        <v/>
      </c>
    </row>
    <row r="799">
      <c r="A799" s="7" t="n"/>
      <c r="B799" s="3" t="n"/>
      <c r="C799" s="3" t="n"/>
      <c r="D799" s="3" t="n"/>
      <c r="E799" s="3" t="n"/>
      <c r="F799" s="3" t="n"/>
      <c r="G799">
        <f>IF(B799="","",IFERROR(VLOOKUP(B799,Lagerbestand!$A$5:$B$504,2,FALSE),"unbekannte Artikelnr."))</f>
        <v/>
      </c>
    </row>
    <row r="800">
      <c r="A800" s="7" t="n"/>
      <c r="B800" s="3" t="n"/>
      <c r="C800" s="3" t="n"/>
      <c r="D800" s="3" t="n"/>
      <c r="E800" s="3" t="n"/>
      <c r="F800" s="3" t="n"/>
      <c r="G800">
        <f>IF(B800="","",IFERROR(VLOOKUP(B800,Lagerbestand!$A$5:$B$504,2,FALSE),"unbekannte Artikelnr."))</f>
        <v/>
      </c>
    </row>
    <row r="801">
      <c r="A801" s="7" t="n"/>
      <c r="B801" s="3" t="n"/>
      <c r="C801" s="3" t="n"/>
      <c r="D801" s="3" t="n"/>
      <c r="E801" s="3" t="n"/>
      <c r="F801" s="3" t="n"/>
      <c r="G801">
        <f>IF(B801="","",IFERROR(VLOOKUP(B801,Lagerbestand!$A$5:$B$504,2,FALSE),"unbekannte Artikelnr."))</f>
        <v/>
      </c>
    </row>
    <row r="802">
      <c r="A802" s="7" t="n"/>
      <c r="B802" s="3" t="n"/>
      <c r="C802" s="3" t="n"/>
      <c r="D802" s="3" t="n"/>
      <c r="E802" s="3" t="n"/>
      <c r="F802" s="3" t="n"/>
      <c r="G802">
        <f>IF(B802="","",IFERROR(VLOOKUP(B802,Lagerbestand!$A$5:$B$504,2,FALSE),"unbekannte Artikelnr."))</f>
        <v/>
      </c>
    </row>
    <row r="803">
      <c r="A803" s="7" t="n"/>
      <c r="B803" s="3" t="n"/>
      <c r="C803" s="3" t="n"/>
      <c r="D803" s="3" t="n"/>
      <c r="E803" s="3" t="n"/>
      <c r="F803" s="3" t="n"/>
      <c r="G803">
        <f>IF(B803="","",IFERROR(VLOOKUP(B803,Lagerbestand!$A$5:$B$504,2,FALSE),"unbekannte Artikelnr."))</f>
        <v/>
      </c>
    </row>
    <row r="804">
      <c r="A804" s="7" t="n"/>
      <c r="B804" s="3" t="n"/>
      <c r="C804" s="3" t="n"/>
      <c r="D804" s="3" t="n"/>
      <c r="E804" s="3" t="n"/>
      <c r="F804" s="3" t="n"/>
      <c r="G804">
        <f>IF(B804="","",IFERROR(VLOOKUP(B804,Lagerbestand!$A$5:$B$504,2,FALSE),"unbekannte Artikelnr."))</f>
        <v/>
      </c>
    </row>
    <row r="805">
      <c r="A805" s="7" t="n"/>
      <c r="B805" s="3" t="n"/>
      <c r="C805" s="3" t="n"/>
      <c r="D805" s="3" t="n"/>
      <c r="E805" s="3" t="n"/>
      <c r="F805" s="3" t="n"/>
      <c r="G805">
        <f>IF(B805="","",IFERROR(VLOOKUP(B805,Lagerbestand!$A$5:$B$504,2,FALSE),"unbekannte Artikelnr."))</f>
        <v/>
      </c>
    </row>
    <row r="806">
      <c r="A806" s="7" t="n"/>
      <c r="B806" s="3" t="n"/>
      <c r="C806" s="3" t="n"/>
      <c r="D806" s="3" t="n"/>
      <c r="E806" s="3" t="n"/>
      <c r="F806" s="3" t="n"/>
      <c r="G806">
        <f>IF(B806="","",IFERROR(VLOOKUP(B806,Lagerbestand!$A$5:$B$504,2,FALSE),"unbekannte Artikelnr."))</f>
        <v/>
      </c>
    </row>
    <row r="807">
      <c r="A807" s="7" t="n"/>
      <c r="B807" s="3" t="n"/>
      <c r="C807" s="3" t="n"/>
      <c r="D807" s="3" t="n"/>
      <c r="E807" s="3" t="n"/>
      <c r="F807" s="3" t="n"/>
      <c r="G807">
        <f>IF(B807="","",IFERROR(VLOOKUP(B807,Lagerbestand!$A$5:$B$504,2,FALSE),"unbekannte Artikelnr."))</f>
        <v/>
      </c>
    </row>
    <row r="808">
      <c r="A808" s="7" t="n"/>
      <c r="B808" s="3" t="n"/>
      <c r="C808" s="3" t="n"/>
      <c r="D808" s="3" t="n"/>
      <c r="E808" s="3" t="n"/>
      <c r="F808" s="3" t="n"/>
      <c r="G808">
        <f>IF(B808="","",IFERROR(VLOOKUP(B808,Lagerbestand!$A$5:$B$504,2,FALSE),"unbekannte Artikelnr."))</f>
        <v/>
      </c>
    </row>
    <row r="809">
      <c r="A809" s="7" t="n"/>
      <c r="B809" s="3" t="n"/>
      <c r="C809" s="3" t="n"/>
      <c r="D809" s="3" t="n"/>
      <c r="E809" s="3" t="n"/>
      <c r="F809" s="3" t="n"/>
      <c r="G809">
        <f>IF(B809="","",IFERROR(VLOOKUP(B809,Lagerbestand!$A$5:$B$504,2,FALSE),"unbekannte Artikelnr."))</f>
        <v/>
      </c>
    </row>
    <row r="810">
      <c r="A810" s="7" t="n"/>
      <c r="B810" s="3" t="n"/>
      <c r="C810" s="3" t="n"/>
      <c r="D810" s="3" t="n"/>
      <c r="E810" s="3" t="n"/>
      <c r="F810" s="3" t="n"/>
      <c r="G810">
        <f>IF(B810="","",IFERROR(VLOOKUP(B810,Lagerbestand!$A$5:$B$504,2,FALSE),"unbekannte Artikelnr."))</f>
        <v/>
      </c>
    </row>
    <row r="811">
      <c r="A811" s="7" t="n"/>
      <c r="B811" s="3" t="n"/>
      <c r="C811" s="3" t="n"/>
      <c r="D811" s="3" t="n"/>
      <c r="E811" s="3" t="n"/>
      <c r="F811" s="3" t="n"/>
      <c r="G811">
        <f>IF(B811="","",IFERROR(VLOOKUP(B811,Lagerbestand!$A$5:$B$504,2,FALSE),"unbekannte Artikelnr."))</f>
        <v/>
      </c>
    </row>
    <row r="812">
      <c r="A812" s="7" t="n"/>
      <c r="B812" s="3" t="n"/>
      <c r="C812" s="3" t="n"/>
      <c r="D812" s="3" t="n"/>
      <c r="E812" s="3" t="n"/>
      <c r="F812" s="3" t="n"/>
      <c r="G812">
        <f>IF(B812="","",IFERROR(VLOOKUP(B812,Lagerbestand!$A$5:$B$504,2,FALSE),"unbekannte Artikelnr."))</f>
        <v/>
      </c>
    </row>
    <row r="813">
      <c r="A813" s="7" t="n"/>
      <c r="B813" s="3" t="n"/>
      <c r="C813" s="3" t="n"/>
      <c r="D813" s="3" t="n"/>
      <c r="E813" s="3" t="n"/>
      <c r="F813" s="3" t="n"/>
      <c r="G813">
        <f>IF(B813="","",IFERROR(VLOOKUP(B813,Lagerbestand!$A$5:$B$504,2,FALSE),"unbekannte Artikelnr."))</f>
        <v/>
      </c>
    </row>
    <row r="814">
      <c r="A814" s="7" t="n"/>
      <c r="B814" s="3" t="n"/>
      <c r="C814" s="3" t="n"/>
      <c r="D814" s="3" t="n"/>
      <c r="E814" s="3" t="n"/>
      <c r="F814" s="3" t="n"/>
      <c r="G814">
        <f>IF(B814="","",IFERROR(VLOOKUP(B814,Lagerbestand!$A$5:$B$504,2,FALSE),"unbekannte Artikelnr."))</f>
        <v/>
      </c>
    </row>
    <row r="815">
      <c r="A815" s="7" t="n"/>
      <c r="B815" s="3" t="n"/>
      <c r="C815" s="3" t="n"/>
      <c r="D815" s="3" t="n"/>
      <c r="E815" s="3" t="n"/>
      <c r="F815" s="3" t="n"/>
      <c r="G815">
        <f>IF(B815="","",IFERROR(VLOOKUP(B815,Lagerbestand!$A$5:$B$504,2,FALSE),"unbekannte Artikelnr."))</f>
        <v/>
      </c>
    </row>
    <row r="816">
      <c r="A816" s="7" t="n"/>
      <c r="B816" s="3" t="n"/>
      <c r="C816" s="3" t="n"/>
      <c r="D816" s="3" t="n"/>
      <c r="E816" s="3" t="n"/>
      <c r="F816" s="3" t="n"/>
      <c r="G816">
        <f>IF(B816="","",IFERROR(VLOOKUP(B816,Lagerbestand!$A$5:$B$504,2,FALSE),"unbekannte Artikelnr."))</f>
        <v/>
      </c>
    </row>
    <row r="817">
      <c r="A817" s="7" t="n"/>
      <c r="B817" s="3" t="n"/>
      <c r="C817" s="3" t="n"/>
      <c r="D817" s="3" t="n"/>
      <c r="E817" s="3" t="n"/>
      <c r="F817" s="3" t="n"/>
      <c r="G817">
        <f>IF(B817="","",IFERROR(VLOOKUP(B817,Lagerbestand!$A$5:$B$504,2,FALSE),"unbekannte Artikelnr."))</f>
        <v/>
      </c>
    </row>
    <row r="818">
      <c r="A818" s="7" t="n"/>
      <c r="B818" s="3" t="n"/>
      <c r="C818" s="3" t="n"/>
      <c r="D818" s="3" t="n"/>
      <c r="E818" s="3" t="n"/>
      <c r="F818" s="3" t="n"/>
      <c r="G818">
        <f>IF(B818="","",IFERROR(VLOOKUP(B818,Lagerbestand!$A$5:$B$504,2,FALSE),"unbekannte Artikelnr."))</f>
        <v/>
      </c>
    </row>
    <row r="819">
      <c r="A819" s="7" t="n"/>
      <c r="B819" s="3" t="n"/>
      <c r="C819" s="3" t="n"/>
      <c r="D819" s="3" t="n"/>
      <c r="E819" s="3" t="n"/>
      <c r="F819" s="3" t="n"/>
      <c r="G819">
        <f>IF(B819="","",IFERROR(VLOOKUP(B819,Lagerbestand!$A$5:$B$504,2,FALSE),"unbekannte Artikelnr."))</f>
        <v/>
      </c>
    </row>
    <row r="820">
      <c r="A820" s="7" t="n"/>
      <c r="B820" s="3" t="n"/>
      <c r="C820" s="3" t="n"/>
      <c r="D820" s="3" t="n"/>
      <c r="E820" s="3" t="n"/>
      <c r="F820" s="3" t="n"/>
      <c r="G820">
        <f>IF(B820="","",IFERROR(VLOOKUP(B820,Lagerbestand!$A$5:$B$504,2,FALSE),"unbekannte Artikelnr."))</f>
        <v/>
      </c>
    </row>
    <row r="821">
      <c r="A821" s="7" t="n"/>
      <c r="B821" s="3" t="n"/>
      <c r="C821" s="3" t="n"/>
      <c r="D821" s="3" t="n"/>
      <c r="E821" s="3" t="n"/>
      <c r="F821" s="3" t="n"/>
      <c r="G821">
        <f>IF(B821="","",IFERROR(VLOOKUP(B821,Lagerbestand!$A$5:$B$504,2,FALSE),"unbekannte Artikelnr."))</f>
        <v/>
      </c>
    </row>
    <row r="822">
      <c r="A822" s="7" t="n"/>
      <c r="B822" s="3" t="n"/>
      <c r="C822" s="3" t="n"/>
      <c r="D822" s="3" t="n"/>
      <c r="E822" s="3" t="n"/>
      <c r="F822" s="3" t="n"/>
      <c r="G822">
        <f>IF(B822="","",IFERROR(VLOOKUP(B822,Lagerbestand!$A$5:$B$504,2,FALSE),"unbekannte Artikelnr."))</f>
        <v/>
      </c>
    </row>
    <row r="823">
      <c r="A823" s="7" t="n"/>
      <c r="B823" s="3" t="n"/>
      <c r="C823" s="3" t="n"/>
      <c r="D823" s="3" t="n"/>
      <c r="E823" s="3" t="n"/>
      <c r="F823" s="3" t="n"/>
      <c r="G823">
        <f>IF(B823="","",IFERROR(VLOOKUP(B823,Lagerbestand!$A$5:$B$504,2,FALSE),"unbekannte Artikelnr."))</f>
        <v/>
      </c>
    </row>
    <row r="824">
      <c r="A824" s="7" t="n"/>
      <c r="B824" s="3" t="n"/>
      <c r="C824" s="3" t="n"/>
      <c r="D824" s="3" t="n"/>
      <c r="E824" s="3" t="n"/>
      <c r="F824" s="3" t="n"/>
      <c r="G824">
        <f>IF(B824="","",IFERROR(VLOOKUP(B824,Lagerbestand!$A$5:$B$504,2,FALSE),"unbekannte Artikelnr."))</f>
        <v/>
      </c>
    </row>
    <row r="825">
      <c r="A825" s="7" t="n"/>
      <c r="B825" s="3" t="n"/>
      <c r="C825" s="3" t="n"/>
      <c r="D825" s="3" t="n"/>
      <c r="E825" s="3" t="n"/>
      <c r="F825" s="3" t="n"/>
      <c r="G825">
        <f>IF(B825="","",IFERROR(VLOOKUP(B825,Lagerbestand!$A$5:$B$504,2,FALSE),"unbekannte Artikelnr."))</f>
        <v/>
      </c>
    </row>
    <row r="826">
      <c r="A826" s="7" t="n"/>
      <c r="B826" s="3" t="n"/>
      <c r="C826" s="3" t="n"/>
      <c r="D826" s="3" t="n"/>
      <c r="E826" s="3" t="n"/>
      <c r="F826" s="3" t="n"/>
      <c r="G826">
        <f>IF(B826="","",IFERROR(VLOOKUP(B826,Lagerbestand!$A$5:$B$504,2,FALSE),"unbekannte Artikelnr."))</f>
        <v/>
      </c>
    </row>
    <row r="827">
      <c r="A827" s="7" t="n"/>
      <c r="B827" s="3" t="n"/>
      <c r="C827" s="3" t="n"/>
      <c r="D827" s="3" t="n"/>
      <c r="E827" s="3" t="n"/>
      <c r="F827" s="3" t="n"/>
      <c r="G827">
        <f>IF(B827="","",IFERROR(VLOOKUP(B827,Lagerbestand!$A$5:$B$504,2,FALSE),"unbekannte Artikelnr."))</f>
        <v/>
      </c>
    </row>
    <row r="828">
      <c r="A828" s="7" t="n"/>
      <c r="B828" s="3" t="n"/>
      <c r="C828" s="3" t="n"/>
      <c r="D828" s="3" t="n"/>
      <c r="E828" s="3" t="n"/>
      <c r="F828" s="3" t="n"/>
      <c r="G828">
        <f>IF(B828="","",IFERROR(VLOOKUP(B828,Lagerbestand!$A$5:$B$504,2,FALSE),"unbekannte Artikelnr."))</f>
        <v/>
      </c>
    </row>
    <row r="829">
      <c r="A829" s="7" t="n"/>
      <c r="B829" s="3" t="n"/>
      <c r="C829" s="3" t="n"/>
      <c r="D829" s="3" t="n"/>
      <c r="E829" s="3" t="n"/>
      <c r="F829" s="3" t="n"/>
      <c r="G829">
        <f>IF(B829="","",IFERROR(VLOOKUP(B829,Lagerbestand!$A$5:$B$504,2,FALSE),"unbekannte Artikelnr."))</f>
        <v/>
      </c>
    </row>
    <row r="830">
      <c r="A830" s="7" t="n"/>
      <c r="B830" s="3" t="n"/>
      <c r="C830" s="3" t="n"/>
      <c r="D830" s="3" t="n"/>
      <c r="E830" s="3" t="n"/>
      <c r="F830" s="3" t="n"/>
      <c r="G830">
        <f>IF(B830="","",IFERROR(VLOOKUP(B830,Lagerbestand!$A$5:$B$504,2,FALSE),"unbekannte Artikelnr."))</f>
        <v/>
      </c>
    </row>
    <row r="831">
      <c r="A831" s="7" t="n"/>
      <c r="B831" s="3" t="n"/>
      <c r="C831" s="3" t="n"/>
      <c r="D831" s="3" t="n"/>
      <c r="E831" s="3" t="n"/>
      <c r="F831" s="3" t="n"/>
      <c r="G831">
        <f>IF(B831="","",IFERROR(VLOOKUP(B831,Lagerbestand!$A$5:$B$504,2,FALSE),"unbekannte Artikelnr."))</f>
        <v/>
      </c>
    </row>
    <row r="832">
      <c r="A832" s="7" t="n"/>
      <c r="B832" s="3" t="n"/>
      <c r="C832" s="3" t="n"/>
      <c r="D832" s="3" t="n"/>
      <c r="E832" s="3" t="n"/>
      <c r="F832" s="3" t="n"/>
      <c r="G832">
        <f>IF(B832="","",IFERROR(VLOOKUP(B832,Lagerbestand!$A$5:$B$504,2,FALSE),"unbekannte Artikelnr."))</f>
        <v/>
      </c>
    </row>
    <row r="833">
      <c r="A833" s="7" t="n"/>
      <c r="B833" s="3" t="n"/>
      <c r="C833" s="3" t="n"/>
      <c r="D833" s="3" t="n"/>
      <c r="E833" s="3" t="n"/>
      <c r="F833" s="3" t="n"/>
      <c r="G833">
        <f>IF(B833="","",IFERROR(VLOOKUP(B833,Lagerbestand!$A$5:$B$504,2,FALSE),"unbekannte Artikelnr."))</f>
        <v/>
      </c>
    </row>
    <row r="834">
      <c r="A834" s="7" t="n"/>
      <c r="B834" s="3" t="n"/>
      <c r="C834" s="3" t="n"/>
      <c r="D834" s="3" t="n"/>
      <c r="E834" s="3" t="n"/>
      <c r="F834" s="3" t="n"/>
      <c r="G834">
        <f>IF(B834="","",IFERROR(VLOOKUP(B834,Lagerbestand!$A$5:$B$504,2,FALSE),"unbekannte Artikelnr."))</f>
        <v/>
      </c>
    </row>
    <row r="835">
      <c r="A835" s="7" t="n"/>
      <c r="B835" s="3" t="n"/>
      <c r="C835" s="3" t="n"/>
      <c r="D835" s="3" t="n"/>
      <c r="E835" s="3" t="n"/>
      <c r="F835" s="3" t="n"/>
      <c r="G835">
        <f>IF(B835="","",IFERROR(VLOOKUP(B835,Lagerbestand!$A$5:$B$504,2,FALSE),"unbekannte Artikelnr."))</f>
        <v/>
      </c>
    </row>
    <row r="836">
      <c r="A836" s="7" t="n"/>
      <c r="B836" s="3" t="n"/>
      <c r="C836" s="3" t="n"/>
      <c r="D836" s="3" t="n"/>
      <c r="E836" s="3" t="n"/>
      <c r="F836" s="3" t="n"/>
      <c r="G836">
        <f>IF(B836="","",IFERROR(VLOOKUP(B836,Lagerbestand!$A$5:$B$504,2,FALSE),"unbekannte Artikelnr."))</f>
        <v/>
      </c>
    </row>
    <row r="837">
      <c r="A837" s="7" t="n"/>
      <c r="B837" s="3" t="n"/>
      <c r="C837" s="3" t="n"/>
      <c r="D837" s="3" t="n"/>
      <c r="E837" s="3" t="n"/>
      <c r="F837" s="3" t="n"/>
      <c r="G837">
        <f>IF(B837="","",IFERROR(VLOOKUP(B837,Lagerbestand!$A$5:$B$504,2,FALSE),"unbekannte Artikelnr."))</f>
        <v/>
      </c>
    </row>
    <row r="838">
      <c r="A838" s="7" t="n"/>
      <c r="B838" s="3" t="n"/>
      <c r="C838" s="3" t="n"/>
      <c r="D838" s="3" t="n"/>
      <c r="E838" s="3" t="n"/>
      <c r="F838" s="3" t="n"/>
      <c r="G838">
        <f>IF(B838="","",IFERROR(VLOOKUP(B838,Lagerbestand!$A$5:$B$504,2,FALSE),"unbekannte Artikelnr."))</f>
        <v/>
      </c>
    </row>
    <row r="839">
      <c r="A839" s="7" t="n"/>
      <c r="B839" s="3" t="n"/>
      <c r="C839" s="3" t="n"/>
      <c r="D839" s="3" t="n"/>
      <c r="E839" s="3" t="n"/>
      <c r="F839" s="3" t="n"/>
      <c r="G839">
        <f>IF(B839="","",IFERROR(VLOOKUP(B839,Lagerbestand!$A$5:$B$504,2,FALSE),"unbekannte Artikelnr."))</f>
        <v/>
      </c>
    </row>
    <row r="840">
      <c r="A840" s="7" t="n"/>
      <c r="B840" s="3" t="n"/>
      <c r="C840" s="3" t="n"/>
      <c r="D840" s="3" t="n"/>
      <c r="E840" s="3" t="n"/>
      <c r="F840" s="3" t="n"/>
      <c r="G840">
        <f>IF(B840="","",IFERROR(VLOOKUP(B840,Lagerbestand!$A$5:$B$504,2,FALSE),"unbekannte Artikelnr."))</f>
        <v/>
      </c>
    </row>
    <row r="841">
      <c r="A841" s="7" t="n"/>
      <c r="B841" s="3" t="n"/>
      <c r="C841" s="3" t="n"/>
      <c r="D841" s="3" t="n"/>
      <c r="E841" s="3" t="n"/>
      <c r="F841" s="3" t="n"/>
      <c r="G841">
        <f>IF(B841="","",IFERROR(VLOOKUP(B841,Lagerbestand!$A$5:$B$504,2,FALSE),"unbekannte Artikelnr."))</f>
        <v/>
      </c>
    </row>
    <row r="842">
      <c r="A842" s="7" t="n"/>
      <c r="B842" s="3" t="n"/>
      <c r="C842" s="3" t="n"/>
      <c r="D842" s="3" t="n"/>
      <c r="E842" s="3" t="n"/>
      <c r="F842" s="3" t="n"/>
      <c r="G842">
        <f>IF(B842="","",IFERROR(VLOOKUP(B842,Lagerbestand!$A$5:$B$504,2,FALSE),"unbekannte Artikelnr."))</f>
        <v/>
      </c>
    </row>
    <row r="843">
      <c r="A843" s="7" t="n"/>
      <c r="B843" s="3" t="n"/>
      <c r="C843" s="3" t="n"/>
      <c r="D843" s="3" t="n"/>
      <c r="E843" s="3" t="n"/>
      <c r="F843" s="3" t="n"/>
      <c r="G843">
        <f>IF(B843="","",IFERROR(VLOOKUP(B843,Lagerbestand!$A$5:$B$504,2,FALSE),"unbekannte Artikelnr."))</f>
        <v/>
      </c>
    </row>
    <row r="844">
      <c r="A844" s="7" t="n"/>
      <c r="B844" s="3" t="n"/>
      <c r="C844" s="3" t="n"/>
      <c r="D844" s="3" t="n"/>
      <c r="E844" s="3" t="n"/>
      <c r="F844" s="3" t="n"/>
      <c r="G844">
        <f>IF(B844="","",IFERROR(VLOOKUP(B844,Lagerbestand!$A$5:$B$504,2,FALSE),"unbekannte Artikelnr."))</f>
        <v/>
      </c>
    </row>
    <row r="845">
      <c r="A845" s="7" t="n"/>
      <c r="B845" s="3" t="n"/>
      <c r="C845" s="3" t="n"/>
      <c r="D845" s="3" t="n"/>
      <c r="E845" s="3" t="n"/>
      <c r="F845" s="3" t="n"/>
      <c r="G845">
        <f>IF(B845="","",IFERROR(VLOOKUP(B845,Lagerbestand!$A$5:$B$504,2,FALSE),"unbekannte Artikelnr."))</f>
        <v/>
      </c>
    </row>
    <row r="846">
      <c r="A846" s="7" t="n"/>
      <c r="B846" s="3" t="n"/>
      <c r="C846" s="3" t="n"/>
      <c r="D846" s="3" t="n"/>
      <c r="E846" s="3" t="n"/>
      <c r="F846" s="3" t="n"/>
      <c r="G846">
        <f>IF(B846="","",IFERROR(VLOOKUP(B846,Lagerbestand!$A$5:$B$504,2,FALSE),"unbekannte Artikelnr."))</f>
        <v/>
      </c>
    </row>
    <row r="847">
      <c r="A847" s="7" t="n"/>
      <c r="B847" s="3" t="n"/>
      <c r="C847" s="3" t="n"/>
      <c r="D847" s="3" t="n"/>
      <c r="E847" s="3" t="n"/>
      <c r="F847" s="3" t="n"/>
      <c r="G847">
        <f>IF(B847="","",IFERROR(VLOOKUP(B847,Lagerbestand!$A$5:$B$504,2,FALSE),"unbekannte Artikelnr."))</f>
        <v/>
      </c>
    </row>
    <row r="848">
      <c r="A848" s="7" t="n"/>
      <c r="B848" s="3" t="n"/>
      <c r="C848" s="3" t="n"/>
      <c r="D848" s="3" t="n"/>
      <c r="E848" s="3" t="n"/>
      <c r="F848" s="3" t="n"/>
      <c r="G848">
        <f>IF(B848="","",IFERROR(VLOOKUP(B848,Lagerbestand!$A$5:$B$504,2,FALSE),"unbekannte Artikelnr."))</f>
        <v/>
      </c>
    </row>
    <row r="849">
      <c r="A849" s="7" t="n"/>
      <c r="B849" s="3" t="n"/>
      <c r="C849" s="3" t="n"/>
      <c r="D849" s="3" t="n"/>
      <c r="E849" s="3" t="n"/>
      <c r="F849" s="3" t="n"/>
      <c r="G849">
        <f>IF(B849="","",IFERROR(VLOOKUP(B849,Lagerbestand!$A$5:$B$504,2,FALSE),"unbekannte Artikelnr."))</f>
        <v/>
      </c>
    </row>
    <row r="850">
      <c r="A850" s="7" t="n"/>
      <c r="B850" s="3" t="n"/>
      <c r="C850" s="3" t="n"/>
      <c r="D850" s="3" t="n"/>
      <c r="E850" s="3" t="n"/>
      <c r="F850" s="3" t="n"/>
      <c r="G850">
        <f>IF(B850="","",IFERROR(VLOOKUP(B850,Lagerbestand!$A$5:$B$504,2,FALSE),"unbekannte Artikelnr."))</f>
        <v/>
      </c>
    </row>
    <row r="851">
      <c r="A851" s="7" t="n"/>
      <c r="B851" s="3" t="n"/>
      <c r="C851" s="3" t="n"/>
      <c r="D851" s="3" t="n"/>
      <c r="E851" s="3" t="n"/>
      <c r="F851" s="3" t="n"/>
      <c r="G851">
        <f>IF(B851="","",IFERROR(VLOOKUP(B851,Lagerbestand!$A$5:$B$504,2,FALSE),"unbekannte Artikelnr."))</f>
        <v/>
      </c>
    </row>
    <row r="852">
      <c r="A852" s="7" t="n"/>
      <c r="B852" s="3" t="n"/>
      <c r="C852" s="3" t="n"/>
      <c r="D852" s="3" t="n"/>
      <c r="E852" s="3" t="n"/>
      <c r="F852" s="3" t="n"/>
      <c r="G852">
        <f>IF(B852="","",IFERROR(VLOOKUP(B852,Lagerbestand!$A$5:$B$504,2,FALSE),"unbekannte Artikelnr."))</f>
        <v/>
      </c>
    </row>
    <row r="853">
      <c r="A853" s="7" t="n"/>
      <c r="B853" s="3" t="n"/>
      <c r="C853" s="3" t="n"/>
      <c r="D853" s="3" t="n"/>
      <c r="E853" s="3" t="n"/>
      <c r="F853" s="3" t="n"/>
      <c r="G853">
        <f>IF(B853="","",IFERROR(VLOOKUP(B853,Lagerbestand!$A$5:$B$504,2,FALSE),"unbekannte Artikelnr."))</f>
        <v/>
      </c>
    </row>
    <row r="854">
      <c r="A854" s="7" t="n"/>
      <c r="B854" s="3" t="n"/>
      <c r="C854" s="3" t="n"/>
      <c r="D854" s="3" t="n"/>
      <c r="E854" s="3" t="n"/>
      <c r="F854" s="3" t="n"/>
      <c r="G854">
        <f>IF(B854="","",IFERROR(VLOOKUP(B854,Lagerbestand!$A$5:$B$504,2,FALSE),"unbekannte Artikelnr."))</f>
        <v/>
      </c>
    </row>
    <row r="855">
      <c r="A855" s="7" t="n"/>
      <c r="B855" s="3" t="n"/>
      <c r="C855" s="3" t="n"/>
      <c r="D855" s="3" t="n"/>
      <c r="E855" s="3" t="n"/>
      <c r="F855" s="3" t="n"/>
      <c r="G855">
        <f>IF(B855="","",IFERROR(VLOOKUP(B855,Lagerbestand!$A$5:$B$504,2,FALSE),"unbekannte Artikelnr."))</f>
        <v/>
      </c>
    </row>
    <row r="856">
      <c r="A856" s="7" t="n"/>
      <c r="B856" s="3" t="n"/>
      <c r="C856" s="3" t="n"/>
      <c r="D856" s="3" t="n"/>
      <c r="E856" s="3" t="n"/>
      <c r="F856" s="3" t="n"/>
      <c r="G856">
        <f>IF(B856="","",IFERROR(VLOOKUP(B856,Lagerbestand!$A$5:$B$504,2,FALSE),"unbekannte Artikelnr."))</f>
        <v/>
      </c>
    </row>
    <row r="857">
      <c r="A857" s="7" t="n"/>
      <c r="B857" s="3" t="n"/>
      <c r="C857" s="3" t="n"/>
      <c r="D857" s="3" t="n"/>
      <c r="E857" s="3" t="n"/>
      <c r="F857" s="3" t="n"/>
      <c r="G857">
        <f>IF(B857="","",IFERROR(VLOOKUP(B857,Lagerbestand!$A$5:$B$504,2,FALSE),"unbekannte Artikelnr."))</f>
        <v/>
      </c>
    </row>
    <row r="858">
      <c r="A858" s="7" t="n"/>
      <c r="B858" s="3" t="n"/>
      <c r="C858" s="3" t="n"/>
      <c r="D858" s="3" t="n"/>
      <c r="E858" s="3" t="n"/>
      <c r="F858" s="3" t="n"/>
      <c r="G858">
        <f>IF(B858="","",IFERROR(VLOOKUP(B858,Lagerbestand!$A$5:$B$504,2,FALSE),"unbekannte Artikelnr."))</f>
        <v/>
      </c>
    </row>
    <row r="859">
      <c r="A859" s="7" t="n"/>
      <c r="B859" s="3" t="n"/>
      <c r="C859" s="3" t="n"/>
      <c r="D859" s="3" t="n"/>
      <c r="E859" s="3" t="n"/>
      <c r="F859" s="3" t="n"/>
      <c r="G859">
        <f>IF(B859="","",IFERROR(VLOOKUP(B859,Lagerbestand!$A$5:$B$504,2,FALSE),"unbekannte Artikelnr."))</f>
        <v/>
      </c>
    </row>
    <row r="860">
      <c r="A860" s="7" t="n"/>
      <c r="B860" s="3" t="n"/>
      <c r="C860" s="3" t="n"/>
      <c r="D860" s="3" t="n"/>
      <c r="E860" s="3" t="n"/>
      <c r="F860" s="3" t="n"/>
      <c r="G860">
        <f>IF(B860="","",IFERROR(VLOOKUP(B860,Lagerbestand!$A$5:$B$504,2,FALSE),"unbekannte Artikelnr."))</f>
        <v/>
      </c>
    </row>
    <row r="861">
      <c r="A861" s="7" t="n"/>
      <c r="B861" s="3" t="n"/>
      <c r="C861" s="3" t="n"/>
      <c r="D861" s="3" t="n"/>
      <c r="E861" s="3" t="n"/>
      <c r="F861" s="3" t="n"/>
      <c r="G861">
        <f>IF(B861="","",IFERROR(VLOOKUP(B861,Lagerbestand!$A$5:$B$504,2,FALSE),"unbekannte Artikelnr."))</f>
        <v/>
      </c>
    </row>
    <row r="862">
      <c r="A862" s="7" t="n"/>
      <c r="B862" s="3" t="n"/>
      <c r="C862" s="3" t="n"/>
      <c r="D862" s="3" t="n"/>
      <c r="E862" s="3" t="n"/>
      <c r="F862" s="3" t="n"/>
      <c r="G862">
        <f>IF(B862="","",IFERROR(VLOOKUP(B862,Lagerbestand!$A$5:$B$504,2,FALSE),"unbekannte Artikelnr."))</f>
        <v/>
      </c>
    </row>
    <row r="863">
      <c r="A863" s="7" t="n"/>
      <c r="B863" s="3" t="n"/>
      <c r="C863" s="3" t="n"/>
      <c r="D863" s="3" t="n"/>
      <c r="E863" s="3" t="n"/>
      <c r="F863" s="3" t="n"/>
      <c r="G863">
        <f>IF(B863="","",IFERROR(VLOOKUP(B863,Lagerbestand!$A$5:$B$504,2,FALSE),"unbekannte Artikelnr."))</f>
        <v/>
      </c>
    </row>
    <row r="864">
      <c r="A864" s="7" t="n"/>
      <c r="B864" s="3" t="n"/>
      <c r="C864" s="3" t="n"/>
      <c r="D864" s="3" t="n"/>
      <c r="E864" s="3" t="n"/>
      <c r="F864" s="3" t="n"/>
      <c r="G864">
        <f>IF(B864="","",IFERROR(VLOOKUP(B864,Lagerbestand!$A$5:$B$504,2,FALSE),"unbekannte Artikelnr."))</f>
        <v/>
      </c>
    </row>
    <row r="865">
      <c r="A865" s="7" t="n"/>
      <c r="B865" s="3" t="n"/>
      <c r="C865" s="3" t="n"/>
      <c r="D865" s="3" t="n"/>
      <c r="E865" s="3" t="n"/>
      <c r="F865" s="3" t="n"/>
      <c r="G865">
        <f>IF(B865="","",IFERROR(VLOOKUP(B865,Lagerbestand!$A$5:$B$504,2,FALSE),"unbekannte Artikelnr."))</f>
        <v/>
      </c>
    </row>
    <row r="866">
      <c r="A866" s="7" t="n"/>
      <c r="B866" s="3" t="n"/>
      <c r="C866" s="3" t="n"/>
      <c r="D866" s="3" t="n"/>
      <c r="E866" s="3" t="n"/>
      <c r="F866" s="3" t="n"/>
      <c r="G866">
        <f>IF(B866="","",IFERROR(VLOOKUP(B866,Lagerbestand!$A$5:$B$504,2,FALSE),"unbekannte Artikelnr."))</f>
        <v/>
      </c>
    </row>
    <row r="867">
      <c r="A867" s="7" t="n"/>
      <c r="B867" s="3" t="n"/>
      <c r="C867" s="3" t="n"/>
      <c r="D867" s="3" t="n"/>
      <c r="E867" s="3" t="n"/>
      <c r="F867" s="3" t="n"/>
      <c r="G867">
        <f>IF(B867="","",IFERROR(VLOOKUP(B867,Lagerbestand!$A$5:$B$504,2,FALSE),"unbekannte Artikelnr."))</f>
        <v/>
      </c>
    </row>
    <row r="868">
      <c r="A868" s="7" t="n"/>
      <c r="B868" s="3" t="n"/>
      <c r="C868" s="3" t="n"/>
      <c r="D868" s="3" t="n"/>
      <c r="E868" s="3" t="n"/>
      <c r="F868" s="3" t="n"/>
      <c r="G868">
        <f>IF(B868="","",IFERROR(VLOOKUP(B868,Lagerbestand!$A$5:$B$504,2,FALSE),"unbekannte Artikelnr."))</f>
        <v/>
      </c>
    </row>
    <row r="869">
      <c r="A869" s="7" t="n"/>
      <c r="B869" s="3" t="n"/>
      <c r="C869" s="3" t="n"/>
      <c r="D869" s="3" t="n"/>
      <c r="E869" s="3" t="n"/>
      <c r="F869" s="3" t="n"/>
      <c r="G869">
        <f>IF(B869="","",IFERROR(VLOOKUP(B869,Lagerbestand!$A$5:$B$504,2,FALSE),"unbekannte Artikelnr."))</f>
        <v/>
      </c>
    </row>
    <row r="870">
      <c r="A870" s="7" t="n"/>
      <c r="B870" s="3" t="n"/>
      <c r="C870" s="3" t="n"/>
      <c r="D870" s="3" t="n"/>
      <c r="E870" s="3" t="n"/>
      <c r="F870" s="3" t="n"/>
      <c r="G870">
        <f>IF(B870="","",IFERROR(VLOOKUP(B870,Lagerbestand!$A$5:$B$504,2,FALSE),"unbekannte Artikelnr."))</f>
        <v/>
      </c>
    </row>
    <row r="871">
      <c r="A871" s="7" t="n"/>
      <c r="B871" s="3" t="n"/>
      <c r="C871" s="3" t="n"/>
      <c r="D871" s="3" t="n"/>
      <c r="E871" s="3" t="n"/>
      <c r="F871" s="3" t="n"/>
      <c r="G871">
        <f>IF(B871="","",IFERROR(VLOOKUP(B871,Lagerbestand!$A$5:$B$504,2,FALSE),"unbekannte Artikelnr."))</f>
        <v/>
      </c>
    </row>
    <row r="872">
      <c r="A872" s="7" t="n"/>
      <c r="B872" s="3" t="n"/>
      <c r="C872" s="3" t="n"/>
      <c r="D872" s="3" t="n"/>
      <c r="E872" s="3" t="n"/>
      <c r="F872" s="3" t="n"/>
      <c r="G872">
        <f>IF(B872="","",IFERROR(VLOOKUP(B872,Lagerbestand!$A$5:$B$504,2,FALSE),"unbekannte Artikelnr."))</f>
        <v/>
      </c>
    </row>
    <row r="873">
      <c r="A873" s="7" t="n"/>
      <c r="B873" s="3" t="n"/>
      <c r="C873" s="3" t="n"/>
      <c r="D873" s="3" t="n"/>
      <c r="E873" s="3" t="n"/>
      <c r="F873" s="3" t="n"/>
      <c r="G873">
        <f>IF(B873="","",IFERROR(VLOOKUP(B873,Lagerbestand!$A$5:$B$504,2,FALSE),"unbekannte Artikelnr."))</f>
        <v/>
      </c>
    </row>
    <row r="874">
      <c r="A874" s="7" t="n"/>
      <c r="B874" s="3" t="n"/>
      <c r="C874" s="3" t="n"/>
      <c r="D874" s="3" t="n"/>
      <c r="E874" s="3" t="n"/>
      <c r="F874" s="3" t="n"/>
      <c r="G874">
        <f>IF(B874="","",IFERROR(VLOOKUP(B874,Lagerbestand!$A$5:$B$504,2,FALSE),"unbekannte Artikelnr."))</f>
        <v/>
      </c>
    </row>
    <row r="875">
      <c r="A875" s="7" t="n"/>
      <c r="B875" s="3" t="n"/>
      <c r="C875" s="3" t="n"/>
      <c r="D875" s="3" t="n"/>
      <c r="E875" s="3" t="n"/>
      <c r="F875" s="3" t="n"/>
      <c r="G875">
        <f>IF(B875="","",IFERROR(VLOOKUP(B875,Lagerbestand!$A$5:$B$504,2,FALSE),"unbekannte Artikelnr."))</f>
        <v/>
      </c>
    </row>
    <row r="876">
      <c r="A876" s="7" t="n"/>
      <c r="B876" s="3" t="n"/>
      <c r="C876" s="3" t="n"/>
      <c r="D876" s="3" t="n"/>
      <c r="E876" s="3" t="n"/>
      <c r="F876" s="3" t="n"/>
      <c r="G876">
        <f>IF(B876="","",IFERROR(VLOOKUP(B876,Lagerbestand!$A$5:$B$504,2,FALSE),"unbekannte Artikelnr."))</f>
        <v/>
      </c>
    </row>
    <row r="877">
      <c r="A877" s="7" t="n"/>
      <c r="B877" s="3" t="n"/>
      <c r="C877" s="3" t="n"/>
      <c r="D877" s="3" t="n"/>
      <c r="E877" s="3" t="n"/>
      <c r="F877" s="3" t="n"/>
      <c r="G877">
        <f>IF(B877="","",IFERROR(VLOOKUP(B877,Lagerbestand!$A$5:$B$504,2,FALSE),"unbekannte Artikelnr."))</f>
        <v/>
      </c>
    </row>
    <row r="878">
      <c r="A878" s="7" t="n"/>
      <c r="B878" s="3" t="n"/>
      <c r="C878" s="3" t="n"/>
      <c r="D878" s="3" t="n"/>
      <c r="E878" s="3" t="n"/>
      <c r="F878" s="3" t="n"/>
      <c r="G878">
        <f>IF(B878="","",IFERROR(VLOOKUP(B878,Lagerbestand!$A$5:$B$504,2,FALSE),"unbekannte Artikelnr."))</f>
        <v/>
      </c>
    </row>
    <row r="879">
      <c r="A879" s="7" t="n"/>
      <c r="B879" s="3" t="n"/>
      <c r="C879" s="3" t="n"/>
      <c r="D879" s="3" t="n"/>
      <c r="E879" s="3" t="n"/>
      <c r="F879" s="3" t="n"/>
      <c r="G879">
        <f>IF(B879="","",IFERROR(VLOOKUP(B879,Lagerbestand!$A$5:$B$504,2,FALSE),"unbekannte Artikelnr."))</f>
        <v/>
      </c>
    </row>
    <row r="880">
      <c r="A880" s="7" t="n"/>
      <c r="B880" s="3" t="n"/>
      <c r="C880" s="3" t="n"/>
      <c r="D880" s="3" t="n"/>
      <c r="E880" s="3" t="n"/>
      <c r="F880" s="3" t="n"/>
      <c r="G880">
        <f>IF(B880="","",IFERROR(VLOOKUP(B880,Lagerbestand!$A$5:$B$504,2,FALSE),"unbekannte Artikelnr."))</f>
        <v/>
      </c>
    </row>
    <row r="881">
      <c r="A881" s="7" t="n"/>
      <c r="B881" s="3" t="n"/>
      <c r="C881" s="3" t="n"/>
      <c r="D881" s="3" t="n"/>
      <c r="E881" s="3" t="n"/>
      <c r="F881" s="3" t="n"/>
      <c r="G881">
        <f>IF(B881="","",IFERROR(VLOOKUP(B881,Lagerbestand!$A$5:$B$504,2,FALSE),"unbekannte Artikelnr."))</f>
        <v/>
      </c>
    </row>
    <row r="882">
      <c r="A882" s="7" t="n"/>
      <c r="B882" s="3" t="n"/>
      <c r="C882" s="3" t="n"/>
      <c r="D882" s="3" t="n"/>
      <c r="E882" s="3" t="n"/>
      <c r="F882" s="3" t="n"/>
      <c r="G882">
        <f>IF(B882="","",IFERROR(VLOOKUP(B882,Lagerbestand!$A$5:$B$504,2,FALSE),"unbekannte Artikelnr."))</f>
        <v/>
      </c>
    </row>
    <row r="883">
      <c r="A883" s="7" t="n"/>
      <c r="B883" s="3" t="n"/>
      <c r="C883" s="3" t="n"/>
      <c r="D883" s="3" t="n"/>
      <c r="E883" s="3" t="n"/>
      <c r="F883" s="3" t="n"/>
      <c r="G883">
        <f>IF(B883="","",IFERROR(VLOOKUP(B883,Lagerbestand!$A$5:$B$504,2,FALSE),"unbekannte Artikelnr."))</f>
        <v/>
      </c>
    </row>
    <row r="884">
      <c r="A884" s="7" t="n"/>
      <c r="B884" s="3" t="n"/>
      <c r="C884" s="3" t="n"/>
      <c r="D884" s="3" t="n"/>
      <c r="E884" s="3" t="n"/>
      <c r="F884" s="3" t="n"/>
      <c r="G884">
        <f>IF(B884="","",IFERROR(VLOOKUP(B884,Lagerbestand!$A$5:$B$504,2,FALSE),"unbekannte Artikelnr."))</f>
        <v/>
      </c>
    </row>
    <row r="885">
      <c r="A885" s="7" t="n"/>
      <c r="B885" s="3" t="n"/>
      <c r="C885" s="3" t="n"/>
      <c r="D885" s="3" t="n"/>
      <c r="E885" s="3" t="n"/>
      <c r="F885" s="3" t="n"/>
      <c r="G885">
        <f>IF(B885="","",IFERROR(VLOOKUP(B885,Lagerbestand!$A$5:$B$504,2,FALSE),"unbekannte Artikelnr."))</f>
        <v/>
      </c>
    </row>
    <row r="886">
      <c r="A886" s="7" t="n"/>
      <c r="B886" s="3" t="n"/>
      <c r="C886" s="3" t="n"/>
      <c r="D886" s="3" t="n"/>
      <c r="E886" s="3" t="n"/>
      <c r="F886" s="3" t="n"/>
      <c r="G886">
        <f>IF(B886="","",IFERROR(VLOOKUP(B886,Lagerbestand!$A$5:$B$504,2,FALSE),"unbekannte Artikelnr."))</f>
        <v/>
      </c>
    </row>
    <row r="887">
      <c r="A887" s="7" t="n"/>
      <c r="B887" s="3" t="n"/>
      <c r="C887" s="3" t="n"/>
      <c r="D887" s="3" t="n"/>
      <c r="E887" s="3" t="n"/>
      <c r="F887" s="3" t="n"/>
      <c r="G887">
        <f>IF(B887="","",IFERROR(VLOOKUP(B887,Lagerbestand!$A$5:$B$504,2,FALSE),"unbekannte Artikelnr."))</f>
        <v/>
      </c>
    </row>
    <row r="888">
      <c r="A888" s="7" t="n"/>
      <c r="B888" s="3" t="n"/>
      <c r="C888" s="3" t="n"/>
      <c r="D888" s="3" t="n"/>
      <c r="E888" s="3" t="n"/>
      <c r="F888" s="3" t="n"/>
      <c r="G888">
        <f>IF(B888="","",IFERROR(VLOOKUP(B888,Lagerbestand!$A$5:$B$504,2,FALSE),"unbekannte Artikelnr."))</f>
        <v/>
      </c>
    </row>
    <row r="889">
      <c r="A889" s="7" t="n"/>
      <c r="B889" s="3" t="n"/>
      <c r="C889" s="3" t="n"/>
      <c r="D889" s="3" t="n"/>
      <c r="E889" s="3" t="n"/>
      <c r="F889" s="3" t="n"/>
      <c r="G889">
        <f>IF(B889="","",IFERROR(VLOOKUP(B889,Lagerbestand!$A$5:$B$504,2,FALSE),"unbekannte Artikelnr."))</f>
        <v/>
      </c>
    </row>
    <row r="890">
      <c r="A890" s="7" t="n"/>
      <c r="B890" s="3" t="n"/>
      <c r="C890" s="3" t="n"/>
      <c r="D890" s="3" t="n"/>
      <c r="E890" s="3" t="n"/>
      <c r="F890" s="3" t="n"/>
      <c r="G890">
        <f>IF(B890="","",IFERROR(VLOOKUP(B890,Lagerbestand!$A$5:$B$504,2,FALSE),"unbekannte Artikelnr."))</f>
        <v/>
      </c>
    </row>
    <row r="891">
      <c r="A891" s="7" t="n"/>
      <c r="B891" s="3" t="n"/>
      <c r="C891" s="3" t="n"/>
      <c r="D891" s="3" t="n"/>
      <c r="E891" s="3" t="n"/>
      <c r="F891" s="3" t="n"/>
      <c r="G891">
        <f>IF(B891="","",IFERROR(VLOOKUP(B891,Lagerbestand!$A$5:$B$504,2,FALSE),"unbekannte Artikelnr."))</f>
        <v/>
      </c>
    </row>
    <row r="892">
      <c r="A892" s="7" t="n"/>
      <c r="B892" s="3" t="n"/>
      <c r="C892" s="3" t="n"/>
      <c r="D892" s="3" t="n"/>
      <c r="E892" s="3" t="n"/>
      <c r="F892" s="3" t="n"/>
      <c r="G892">
        <f>IF(B892="","",IFERROR(VLOOKUP(B892,Lagerbestand!$A$5:$B$504,2,FALSE),"unbekannte Artikelnr."))</f>
        <v/>
      </c>
    </row>
    <row r="893">
      <c r="A893" s="7" t="n"/>
      <c r="B893" s="3" t="n"/>
      <c r="C893" s="3" t="n"/>
      <c r="D893" s="3" t="n"/>
      <c r="E893" s="3" t="n"/>
      <c r="F893" s="3" t="n"/>
      <c r="G893">
        <f>IF(B893="","",IFERROR(VLOOKUP(B893,Lagerbestand!$A$5:$B$504,2,FALSE),"unbekannte Artikelnr."))</f>
        <v/>
      </c>
    </row>
    <row r="894">
      <c r="A894" s="7" t="n"/>
      <c r="B894" s="3" t="n"/>
      <c r="C894" s="3" t="n"/>
      <c r="D894" s="3" t="n"/>
      <c r="E894" s="3" t="n"/>
      <c r="F894" s="3" t="n"/>
      <c r="G894">
        <f>IF(B894="","",IFERROR(VLOOKUP(B894,Lagerbestand!$A$5:$B$504,2,FALSE),"unbekannte Artikelnr."))</f>
        <v/>
      </c>
    </row>
    <row r="895">
      <c r="A895" s="7" t="n"/>
      <c r="B895" s="3" t="n"/>
      <c r="C895" s="3" t="n"/>
      <c r="D895" s="3" t="n"/>
      <c r="E895" s="3" t="n"/>
      <c r="F895" s="3" t="n"/>
      <c r="G895">
        <f>IF(B895="","",IFERROR(VLOOKUP(B895,Lagerbestand!$A$5:$B$504,2,FALSE),"unbekannte Artikelnr."))</f>
        <v/>
      </c>
    </row>
    <row r="896">
      <c r="A896" s="7" t="n"/>
      <c r="B896" s="3" t="n"/>
      <c r="C896" s="3" t="n"/>
      <c r="D896" s="3" t="n"/>
      <c r="E896" s="3" t="n"/>
      <c r="F896" s="3" t="n"/>
      <c r="G896">
        <f>IF(B896="","",IFERROR(VLOOKUP(B896,Lagerbestand!$A$5:$B$504,2,FALSE),"unbekannte Artikelnr."))</f>
        <v/>
      </c>
    </row>
    <row r="897">
      <c r="A897" s="7" t="n"/>
      <c r="B897" s="3" t="n"/>
      <c r="C897" s="3" t="n"/>
      <c r="D897" s="3" t="n"/>
      <c r="E897" s="3" t="n"/>
      <c r="F897" s="3" t="n"/>
      <c r="G897">
        <f>IF(B897="","",IFERROR(VLOOKUP(B897,Lagerbestand!$A$5:$B$504,2,FALSE),"unbekannte Artikelnr."))</f>
        <v/>
      </c>
    </row>
    <row r="898">
      <c r="A898" s="7" t="n"/>
      <c r="B898" s="3" t="n"/>
      <c r="C898" s="3" t="n"/>
      <c r="D898" s="3" t="n"/>
      <c r="E898" s="3" t="n"/>
      <c r="F898" s="3" t="n"/>
      <c r="G898">
        <f>IF(B898="","",IFERROR(VLOOKUP(B898,Lagerbestand!$A$5:$B$504,2,FALSE),"unbekannte Artikelnr."))</f>
        <v/>
      </c>
    </row>
    <row r="899">
      <c r="A899" s="7" t="n"/>
      <c r="B899" s="3" t="n"/>
      <c r="C899" s="3" t="n"/>
      <c r="D899" s="3" t="n"/>
      <c r="E899" s="3" t="n"/>
      <c r="F899" s="3" t="n"/>
      <c r="G899">
        <f>IF(B899="","",IFERROR(VLOOKUP(B899,Lagerbestand!$A$5:$B$504,2,FALSE),"unbekannte Artikelnr."))</f>
        <v/>
      </c>
    </row>
    <row r="900">
      <c r="A900" s="7" t="n"/>
      <c r="B900" s="3" t="n"/>
      <c r="C900" s="3" t="n"/>
      <c r="D900" s="3" t="n"/>
      <c r="E900" s="3" t="n"/>
      <c r="F900" s="3" t="n"/>
      <c r="G900">
        <f>IF(B900="","",IFERROR(VLOOKUP(B900,Lagerbestand!$A$5:$B$504,2,FALSE),"unbekannte Artikelnr."))</f>
        <v/>
      </c>
    </row>
    <row r="901">
      <c r="A901" s="7" t="n"/>
      <c r="B901" s="3" t="n"/>
      <c r="C901" s="3" t="n"/>
      <c r="D901" s="3" t="n"/>
      <c r="E901" s="3" t="n"/>
      <c r="F901" s="3" t="n"/>
      <c r="G901">
        <f>IF(B901="","",IFERROR(VLOOKUP(B901,Lagerbestand!$A$5:$B$504,2,FALSE),"unbekannte Artikelnr."))</f>
        <v/>
      </c>
    </row>
    <row r="902">
      <c r="A902" s="7" t="n"/>
      <c r="B902" s="3" t="n"/>
      <c r="C902" s="3" t="n"/>
      <c r="D902" s="3" t="n"/>
      <c r="E902" s="3" t="n"/>
      <c r="F902" s="3" t="n"/>
      <c r="G902">
        <f>IF(B902="","",IFERROR(VLOOKUP(B902,Lagerbestand!$A$5:$B$504,2,FALSE),"unbekannte Artikelnr."))</f>
        <v/>
      </c>
    </row>
    <row r="903">
      <c r="A903" s="7" t="n"/>
      <c r="B903" s="3" t="n"/>
      <c r="C903" s="3" t="n"/>
      <c r="D903" s="3" t="n"/>
      <c r="E903" s="3" t="n"/>
      <c r="F903" s="3" t="n"/>
      <c r="G903">
        <f>IF(B903="","",IFERROR(VLOOKUP(B903,Lagerbestand!$A$5:$B$504,2,FALSE),"unbekannte Artikelnr."))</f>
        <v/>
      </c>
    </row>
    <row r="904">
      <c r="A904" s="7" t="n"/>
      <c r="B904" s="3" t="n"/>
      <c r="C904" s="3" t="n"/>
      <c r="D904" s="3" t="n"/>
      <c r="E904" s="3" t="n"/>
      <c r="F904" s="3" t="n"/>
      <c r="G904">
        <f>IF(B904="","",IFERROR(VLOOKUP(B904,Lagerbestand!$A$5:$B$504,2,FALSE),"unbekannte Artikelnr."))</f>
        <v/>
      </c>
    </row>
    <row r="905">
      <c r="A905" s="7" t="n"/>
      <c r="B905" s="3" t="n"/>
      <c r="C905" s="3" t="n"/>
      <c r="D905" s="3" t="n"/>
      <c r="E905" s="3" t="n"/>
      <c r="F905" s="3" t="n"/>
      <c r="G905">
        <f>IF(B905="","",IFERROR(VLOOKUP(B905,Lagerbestand!$A$5:$B$504,2,FALSE),"unbekannte Artikelnr."))</f>
        <v/>
      </c>
    </row>
    <row r="906">
      <c r="A906" s="7" t="n"/>
      <c r="B906" s="3" t="n"/>
      <c r="C906" s="3" t="n"/>
      <c r="D906" s="3" t="n"/>
      <c r="E906" s="3" t="n"/>
      <c r="F906" s="3" t="n"/>
      <c r="G906">
        <f>IF(B906="","",IFERROR(VLOOKUP(B906,Lagerbestand!$A$5:$B$504,2,FALSE),"unbekannte Artikelnr."))</f>
        <v/>
      </c>
    </row>
    <row r="907">
      <c r="A907" s="7" t="n"/>
      <c r="B907" s="3" t="n"/>
      <c r="C907" s="3" t="n"/>
      <c r="D907" s="3" t="n"/>
      <c r="E907" s="3" t="n"/>
      <c r="F907" s="3" t="n"/>
      <c r="G907">
        <f>IF(B907="","",IFERROR(VLOOKUP(B907,Lagerbestand!$A$5:$B$504,2,FALSE),"unbekannte Artikelnr."))</f>
        <v/>
      </c>
    </row>
    <row r="908">
      <c r="A908" s="7" t="n"/>
      <c r="B908" s="3" t="n"/>
      <c r="C908" s="3" t="n"/>
      <c r="D908" s="3" t="n"/>
      <c r="E908" s="3" t="n"/>
      <c r="F908" s="3" t="n"/>
      <c r="G908">
        <f>IF(B908="","",IFERROR(VLOOKUP(B908,Lagerbestand!$A$5:$B$504,2,FALSE),"unbekannte Artikelnr."))</f>
        <v/>
      </c>
    </row>
    <row r="909">
      <c r="A909" s="7" t="n"/>
      <c r="B909" s="3" t="n"/>
      <c r="C909" s="3" t="n"/>
      <c r="D909" s="3" t="n"/>
      <c r="E909" s="3" t="n"/>
      <c r="F909" s="3" t="n"/>
      <c r="G909">
        <f>IF(B909="","",IFERROR(VLOOKUP(B909,Lagerbestand!$A$5:$B$504,2,FALSE),"unbekannte Artikelnr."))</f>
        <v/>
      </c>
    </row>
    <row r="910">
      <c r="A910" s="7" t="n"/>
      <c r="B910" s="3" t="n"/>
      <c r="C910" s="3" t="n"/>
      <c r="D910" s="3" t="n"/>
      <c r="E910" s="3" t="n"/>
      <c r="F910" s="3" t="n"/>
      <c r="G910">
        <f>IF(B910="","",IFERROR(VLOOKUP(B910,Lagerbestand!$A$5:$B$504,2,FALSE),"unbekannte Artikelnr."))</f>
        <v/>
      </c>
    </row>
    <row r="911">
      <c r="A911" s="7" t="n"/>
      <c r="B911" s="3" t="n"/>
      <c r="C911" s="3" t="n"/>
      <c r="D911" s="3" t="n"/>
      <c r="E911" s="3" t="n"/>
      <c r="F911" s="3" t="n"/>
      <c r="G911">
        <f>IF(B911="","",IFERROR(VLOOKUP(B911,Lagerbestand!$A$5:$B$504,2,FALSE),"unbekannte Artikelnr."))</f>
        <v/>
      </c>
    </row>
    <row r="912">
      <c r="A912" s="7" t="n"/>
      <c r="B912" s="3" t="n"/>
      <c r="C912" s="3" t="n"/>
      <c r="D912" s="3" t="n"/>
      <c r="E912" s="3" t="n"/>
      <c r="F912" s="3" t="n"/>
      <c r="G912">
        <f>IF(B912="","",IFERROR(VLOOKUP(B912,Lagerbestand!$A$5:$B$504,2,FALSE),"unbekannte Artikelnr."))</f>
        <v/>
      </c>
    </row>
    <row r="913">
      <c r="A913" s="7" t="n"/>
      <c r="B913" s="3" t="n"/>
      <c r="C913" s="3" t="n"/>
      <c r="D913" s="3" t="n"/>
      <c r="E913" s="3" t="n"/>
      <c r="F913" s="3" t="n"/>
      <c r="G913">
        <f>IF(B913="","",IFERROR(VLOOKUP(B913,Lagerbestand!$A$5:$B$504,2,FALSE),"unbekannte Artikelnr."))</f>
        <v/>
      </c>
    </row>
    <row r="914">
      <c r="A914" s="7" t="n"/>
      <c r="B914" s="3" t="n"/>
      <c r="C914" s="3" t="n"/>
      <c r="D914" s="3" t="n"/>
      <c r="E914" s="3" t="n"/>
      <c r="F914" s="3" t="n"/>
      <c r="G914">
        <f>IF(B914="","",IFERROR(VLOOKUP(B914,Lagerbestand!$A$5:$B$504,2,FALSE),"unbekannte Artikelnr."))</f>
        <v/>
      </c>
    </row>
    <row r="915">
      <c r="A915" s="7" t="n"/>
      <c r="B915" s="3" t="n"/>
      <c r="C915" s="3" t="n"/>
      <c r="D915" s="3" t="n"/>
      <c r="E915" s="3" t="n"/>
      <c r="F915" s="3" t="n"/>
      <c r="G915">
        <f>IF(B915="","",IFERROR(VLOOKUP(B915,Lagerbestand!$A$5:$B$504,2,FALSE),"unbekannte Artikelnr."))</f>
        <v/>
      </c>
    </row>
    <row r="916">
      <c r="A916" s="7" t="n"/>
      <c r="B916" s="3" t="n"/>
      <c r="C916" s="3" t="n"/>
      <c r="D916" s="3" t="n"/>
      <c r="E916" s="3" t="n"/>
      <c r="F916" s="3" t="n"/>
      <c r="G916">
        <f>IF(B916="","",IFERROR(VLOOKUP(B916,Lagerbestand!$A$5:$B$504,2,FALSE),"unbekannte Artikelnr."))</f>
        <v/>
      </c>
    </row>
    <row r="917">
      <c r="A917" s="7" t="n"/>
      <c r="B917" s="3" t="n"/>
      <c r="C917" s="3" t="n"/>
      <c r="D917" s="3" t="n"/>
      <c r="E917" s="3" t="n"/>
      <c r="F917" s="3" t="n"/>
      <c r="G917">
        <f>IF(B917="","",IFERROR(VLOOKUP(B917,Lagerbestand!$A$5:$B$504,2,FALSE),"unbekannte Artikelnr."))</f>
        <v/>
      </c>
    </row>
    <row r="918">
      <c r="A918" s="7" t="n"/>
      <c r="B918" s="3" t="n"/>
      <c r="C918" s="3" t="n"/>
      <c r="D918" s="3" t="n"/>
      <c r="E918" s="3" t="n"/>
      <c r="F918" s="3" t="n"/>
      <c r="G918">
        <f>IF(B918="","",IFERROR(VLOOKUP(B918,Lagerbestand!$A$5:$B$504,2,FALSE),"unbekannte Artikelnr."))</f>
        <v/>
      </c>
    </row>
    <row r="919">
      <c r="A919" s="7" t="n"/>
      <c r="B919" s="3" t="n"/>
      <c r="C919" s="3" t="n"/>
      <c r="D919" s="3" t="n"/>
      <c r="E919" s="3" t="n"/>
      <c r="F919" s="3" t="n"/>
      <c r="G919">
        <f>IF(B919="","",IFERROR(VLOOKUP(B919,Lagerbestand!$A$5:$B$504,2,FALSE),"unbekannte Artikelnr."))</f>
        <v/>
      </c>
    </row>
    <row r="920">
      <c r="A920" s="7" t="n"/>
      <c r="B920" s="3" t="n"/>
      <c r="C920" s="3" t="n"/>
      <c r="D920" s="3" t="n"/>
      <c r="E920" s="3" t="n"/>
      <c r="F920" s="3" t="n"/>
      <c r="G920">
        <f>IF(B920="","",IFERROR(VLOOKUP(B920,Lagerbestand!$A$5:$B$504,2,FALSE),"unbekannte Artikelnr."))</f>
        <v/>
      </c>
    </row>
    <row r="921">
      <c r="A921" s="7" t="n"/>
      <c r="B921" s="3" t="n"/>
      <c r="C921" s="3" t="n"/>
      <c r="D921" s="3" t="n"/>
      <c r="E921" s="3" t="n"/>
      <c r="F921" s="3" t="n"/>
      <c r="G921">
        <f>IF(B921="","",IFERROR(VLOOKUP(B921,Lagerbestand!$A$5:$B$504,2,FALSE),"unbekannte Artikelnr."))</f>
        <v/>
      </c>
    </row>
    <row r="922">
      <c r="A922" s="7" t="n"/>
      <c r="B922" s="3" t="n"/>
      <c r="C922" s="3" t="n"/>
      <c r="D922" s="3" t="n"/>
      <c r="E922" s="3" t="n"/>
      <c r="F922" s="3" t="n"/>
      <c r="G922">
        <f>IF(B922="","",IFERROR(VLOOKUP(B922,Lagerbestand!$A$5:$B$504,2,FALSE),"unbekannte Artikelnr."))</f>
        <v/>
      </c>
    </row>
    <row r="923">
      <c r="A923" s="7" t="n"/>
      <c r="B923" s="3" t="n"/>
      <c r="C923" s="3" t="n"/>
      <c r="D923" s="3" t="n"/>
      <c r="E923" s="3" t="n"/>
      <c r="F923" s="3" t="n"/>
      <c r="G923">
        <f>IF(B923="","",IFERROR(VLOOKUP(B923,Lagerbestand!$A$5:$B$504,2,FALSE),"unbekannte Artikelnr."))</f>
        <v/>
      </c>
    </row>
    <row r="924">
      <c r="A924" s="7" t="n"/>
      <c r="B924" s="3" t="n"/>
      <c r="C924" s="3" t="n"/>
      <c r="D924" s="3" t="n"/>
      <c r="E924" s="3" t="n"/>
      <c r="F924" s="3" t="n"/>
      <c r="G924">
        <f>IF(B924="","",IFERROR(VLOOKUP(B924,Lagerbestand!$A$5:$B$504,2,FALSE),"unbekannte Artikelnr."))</f>
        <v/>
      </c>
    </row>
    <row r="925">
      <c r="A925" s="7" t="n"/>
      <c r="B925" s="3" t="n"/>
      <c r="C925" s="3" t="n"/>
      <c r="D925" s="3" t="n"/>
      <c r="E925" s="3" t="n"/>
      <c r="F925" s="3" t="n"/>
      <c r="G925">
        <f>IF(B925="","",IFERROR(VLOOKUP(B925,Lagerbestand!$A$5:$B$504,2,FALSE),"unbekannte Artikelnr."))</f>
        <v/>
      </c>
    </row>
    <row r="926">
      <c r="A926" s="7" t="n"/>
      <c r="B926" s="3" t="n"/>
      <c r="C926" s="3" t="n"/>
      <c r="D926" s="3" t="n"/>
      <c r="E926" s="3" t="n"/>
      <c r="F926" s="3" t="n"/>
      <c r="G926">
        <f>IF(B926="","",IFERROR(VLOOKUP(B926,Lagerbestand!$A$5:$B$504,2,FALSE),"unbekannte Artikelnr."))</f>
        <v/>
      </c>
    </row>
    <row r="927">
      <c r="A927" s="7" t="n"/>
      <c r="B927" s="3" t="n"/>
      <c r="C927" s="3" t="n"/>
      <c r="D927" s="3" t="n"/>
      <c r="E927" s="3" t="n"/>
      <c r="F927" s="3" t="n"/>
      <c r="G927">
        <f>IF(B927="","",IFERROR(VLOOKUP(B927,Lagerbestand!$A$5:$B$504,2,FALSE),"unbekannte Artikelnr."))</f>
        <v/>
      </c>
    </row>
    <row r="928">
      <c r="A928" s="7" t="n"/>
      <c r="B928" s="3" t="n"/>
      <c r="C928" s="3" t="n"/>
      <c r="D928" s="3" t="n"/>
      <c r="E928" s="3" t="n"/>
      <c r="F928" s="3" t="n"/>
      <c r="G928">
        <f>IF(B928="","",IFERROR(VLOOKUP(B928,Lagerbestand!$A$5:$B$504,2,FALSE),"unbekannte Artikelnr."))</f>
        <v/>
      </c>
    </row>
    <row r="929">
      <c r="A929" s="7" t="n"/>
      <c r="B929" s="3" t="n"/>
      <c r="C929" s="3" t="n"/>
      <c r="D929" s="3" t="n"/>
      <c r="E929" s="3" t="n"/>
      <c r="F929" s="3" t="n"/>
      <c r="G929">
        <f>IF(B929="","",IFERROR(VLOOKUP(B929,Lagerbestand!$A$5:$B$504,2,FALSE),"unbekannte Artikelnr."))</f>
        <v/>
      </c>
    </row>
    <row r="930">
      <c r="A930" s="7" t="n"/>
      <c r="B930" s="3" t="n"/>
      <c r="C930" s="3" t="n"/>
      <c r="D930" s="3" t="n"/>
      <c r="E930" s="3" t="n"/>
      <c r="F930" s="3" t="n"/>
      <c r="G930">
        <f>IF(B930="","",IFERROR(VLOOKUP(B930,Lagerbestand!$A$5:$B$504,2,FALSE),"unbekannte Artikelnr."))</f>
        <v/>
      </c>
    </row>
    <row r="931">
      <c r="A931" s="7" t="n"/>
      <c r="B931" s="3" t="n"/>
      <c r="C931" s="3" t="n"/>
      <c r="D931" s="3" t="n"/>
      <c r="E931" s="3" t="n"/>
      <c r="F931" s="3" t="n"/>
      <c r="G931">
        <f>IF(B931="","",IFERROR(VLOOKUP(B931,Lagerbestand!$A$5:$B$504,2,FALSE),"unbekannte Artikelnr."))</f>
        <v/>
      </c>
    </row>
    <row r="932">
      <c r="A932" s="7" t="n"/>
      <c r="B932" s="3" t="n"/>
      <c r="C932" s="3" t="n"/>
      <c r="D932" s="3" t="n"/>
      <c r="E932" s="3" t="n"/>
      <c r="F932" s="3" t="n"/>
      <c r="G932">
        <f>IF(B932="","",IFERROR(VLOOKUP(B932,Lagerbestand!$A$5:$B$504,2,FALSE),"unbekannte Artikelnr."))</f>
        <v/>
      </c>
    </row>
    <row r="933">
      <c r="A933" s="7" t="n"/>
      <c r="B933" s="3" t="n"/>
      <c r="C933" s="3" t="n"/>
      <c r="D933" s="3" t="n"/>
      <c r="E933" s="3" t="n"/>
      <c r="F933" s="3" t="n"/>
      <c r="G933">
        <f>IF(B933="","",IFERROR(VLOOKUP(B933,Lagerbestand!$A$5:$B$504,2,FALSE),"unbekannte Artikelnr."))</f>
        <v/>
      </c>
    </row>
    <row r="934">
      <c r="A934" s="7" t="n"/>
      <c r="B934" s="3" t="n"/>
      <c r="C934" s="3" t="n"/>
      <c r="D934" s="3" t="n"/>
      <c r="E934" s="3" t="n"/>
      <c r="F934" s="3" t="n"/>
      <c r="G934">
        <f>IF(B934="","",IFERROR(VLOOKUP(B934,Lagerbestand!$A$5:$B$504,2,FALSE),"unbekannte Artikelnr."))</f>
        <v/>
      </c>
    </row>
    <row r="935">
      <c r="A935" s="7" t="n"/>
      <c r="B935" s="3" t="n"/>
      <c r="C935" s="3" t="n"/>
      <c r="D935" s="3" t="n"/>
      <c r="E935" s="3" t="n"/>
      <c r="F935" s="3" t="n"/>
      <c r="G935">
        <f>IF(B935="","",IFERROR(VLOOKUP(B935,Lagerbestand!$A$5:$B$504,2,FALSE),"unbekannte Artikelnr."))</f>
        <v/>
      </c>
    </row>
    <row r="936">
      <c r="A936" s="7" t="n"/>
      <c r="B936" s="3" t="n"/>
      <c r="C936" s="3" t="n"/>
      <c r="D936" s="3" t="n"/>
      <c r="E936" s="3" t="n"/>
      <c r="F936" s="3" t="n"/>
      <c r="G936">
        <f>IF(B936="","",IFERROR(VLOOKUP(B936,Lagerbestand!$A$5:$B$504,2,FALSE),"unbekannte Artikelnr."))</f>
        <v/>
      </c>
    </row>
    <row r="937">
      <c r="A937" s="7" t="n"/>
      <c r="B937" s="3" t="n"/>
      <c r="C937" s="3" t="n"/>
      <c r="D937" s="3" t="n"/>
      <c r="E937" s="3" t="n"/>
      <c r="F937" s="3" t="n"/>
      <c r="G937">
        <f>IF(B937="","",IFERROR(VLOOKUP(B937,Lagerbestand!$A$5:$B$504,2,FALSE),"unbekannte Artikelnr."))</f>
        <v/>
      </c>
    </row>
    <row r="938">
      <c r="A938" s="7" t="n"/>
      <c r="B938" s="3" t="n"/>
      <c r="C938" s="3" t="n"/>
      <c r="D938" s="3" t="n"/>
      <c r="E938" s="3" t="n"/>
      <c r="F938" s="3" t="n"/>
      <c r="G938">
        <f>IF(B938="","",IFERROR(VLOOKUP(B938,Lagerbestand!$A$5:$B$504,2,FALSE),"unbekannte Artikelnr."))</f>
        <v/>
      </c>
    </row>
    <row r="939">
      <c r="A939" s="7" t="n"/>
      <c r="B939" s="3" t="n"/>
      <c r="C939" s="3" t="n"/>
      <c r="D939" s="3" t="n"/>
      <c r="E939" s="3" t="n"/>
      <c r="F939" s="3" t="n"/>
      <c r="G939">
        <f>IF(B939="","",IFERROR(VLOOKUP(B939,Lagerbestand!$A$5:$B$504,2,FALSE),"unbekannte Artikelnr."))</f>
        <v/>
      </c>
    </row>
    <row r="940">
      <c r="A940" s="7" t="n"/>
      <c r="B940" s="3" t="n"/>
      <c r="C940" s="3" t="n"/>
      <c r="D940" s="3" t="n"/>
      <c r="E940" s="3" t="n"/>
      <c r="F940" s="3" t="n"/>
      <c r="G940">
        <f>IF(B940="","",IFERROR(VLOOKUP(B940,Lagerbestand!$A$5:$B$504,2,FALSE),"unbekannte Artikelnr."))</f>
        <v/>
      </c>
    </row>
    <row r="941">
      <c r="A941" s="7" t="n"/>
      <c r="B941" s="3" t="n"/>
      <c r="C941" s="3" t="n"/>
      <c r="D941" s="3" t="n"/>
      <c r="E941" s="3" t="n"/>
      <c r="F941" s="3" t="n"/>
      <c r="G941">
        <f>IF(B941="","",IFERROR(VLOOKUP(B941,Lagerbestand!$A$5:$B$504,2,FALSE),"unbekannte Artikelnr."))</f>
        <v/>
      </c>
    </row>
    <row r="942">
      <c r="A942" s="7" t="n"/>
      <c r="B942" s="3" t="n"/>
      <c r="C942" s="3" t="n"/>
      <c r="D942" s="3" t="n"/>
      <c r="E942" s="3" t="n"/>
      <c r="F942" s="3" t="n"/>
      <c r="G942">
        <f>IF(B942="","",IFERROR(VLOOKUP(B942,Lagerbestand!$A$5:$B$504,2,FALSE),"unbekannte Artikelnr."))</f>
        <v/>
      </c>
    </row>
    <row r="943">
      <c r="A943" s="7" t="n"/>
      <c r="B943" s="3" t="n"/>
      <c r="C943" s="3" t="n"/>
      <c r="D943" s="3" t="n"/>
      <c r="E943" s="3" t="n"/>
      <c r="F943" s="3" t="n"/>
      <c r="G943">
        <f>IF(B943="","",IFERROR(VLOOKUP(B943,Lagerbestand!$A$5:$B$504,2,FALSE),"unbekannte Artikelnr."))</f>
        <v/>
      </c>
    </row>
    <row r="944">
      <c r="A944" s="7" t="n"/>
      <c r="B944" s="3" t="n"/>
      <c r="C944" s="3" t="n"/>
      <c r="D944" s="3" t="n"/>
      <c r="E944" s="3" t="n"/>
      <c r="F944" s="3" t="n"/>
      <c r="G944">
        <f>IF(B944="","",IFERROR(VLOOKUP(B944,Lagerbestand!$A$5:$B$504,2,FALSE),"unbekannte Artikelnr."))</f>
        <v/>
      </c>
    </row>
    <row r="945">
      <c r="A945" s="7" t="n"/>
      <c r="B945" s="3" t="n"/>
      <c r="C945" s="3" t="n"/>
      <c r="D945" s="3" t="n"/>
      <c r="E945" s="3" t="n"/>
      <c r="F945" s="3" t="n"/>
      <c r="G945">
        <f>IF(B945="","",IFERROR(VLOOKUP(B945,Lagerbestand!$A$5:$B$504,2,FALSE),"unbekannte Artikelnr."))</f>
        <v/>
      </c>
    </row>
    <row r="946">
      <c r="A946" s="7" t="n"/>
      <c r="B946" s="3" t="n"/>
      <c r="C946" s="3" t="n"/>
      <c r="D946" s="3" t="n"/>
      <c r="E946" s="3" t="n"/>
      <c r="F946" s="3" t="n"/>
      <c r="G946">
        <f>IF(B946="","",IFERROR(VLOOKUP(B946,Lagerbestand!$A$5:$B$504,2,FALSE),"unbekannte Artikelnr."))</f>
        <v/>
      </c>
    </row>
    <row r="947">
      <c r="A947" s="7" t="n"/>
      <c r="B947" s="3" t="n"/>
      <c r="C947" s="3" t="n"/>
      <c r="D947" s="3" t="n"/>
      <c r="E947" s="3" t="n"/>
      <c r="F947" s="3" t="n"/>
      <c r="G947">
        <f>IF(B947="","",IFERROR(VLOOKUP(B947,Lagerbestand!$A$5:$B$504,2,FALSE),"unbekannte Artikelnr."))</f>
        <v/>
      </c>
    </row>
    <row r="948">
      <c r="A948" s="7" t="n"/>
      <c r="B948" s="3" t="n"/>
      <c r="C948" s="3" t="n"/>
      <c r="D948" s="3" t="n"/>
      <c r="E948" s="3" t="n"/>
      <c r="F948" s="3" t="n"/>
      <c r="G948">
        <f>IF(B948="","",IFERROR(VLOOKUP(B948,Lagerbestand!$A$5:$B$504,2,FALSE),"unbekannte Artikelnr."))</f>
        <v/>
      </c>
    </row>
    <row r="949">
      <c r="A949" s="7" t="n"/>
      <c r="B949" s="3" t="n"/>
      <c r="C949" s="3" t="n"/>
      <c r="D949" s="3" t="n"/>
      <c r="E949" s="3" t="n"/>
      <c r="F949" s="3" t="n"/>
      <c r="G949">
        <f>IF(B949="","",IFERROR(VLOOKUP(B949,Lagerbestand!$A$5:$B$504,2,FALSE),"unbekannte Artikelnr."))</f>
        <v/>
      </c>
    </row>
    <row r="950">
      <c r="A950" s="7" t="n"/>
      <c r="B950" s="3" t="n"/>
      <c r="C950" s="3" t="n"/>
      <c r="D950" s="3" t="n"/>
      <c r="E950" s="3" t="n"/>
      <c r="F950" s="3" t="n"/>
      <c r="G950">
        <f>IF(B950="","",IFERROR(VLOOKUP(B950,Lagerbestand!$A$5:$B$504,2,FALSE),"unbekannte Artikelnr."))</f>
        <v/>
      </c>
    </row>
    <row r="951">
      <c r="A951" s="7" t="n"/>
      <c r="B951" s="3" t="n"/>
      <c r="C951" s="3" t="n"/>
      <c r="D951" s="3" t="n"/>
      <c r="E951" s="3" t="n"/>
      <c r="F951" s="3" t="n"/>
      <c r="G951">
        <f>IF(B951="","",IFERROR(VLOOKUP(B951,Lagerbestand!$A$5:$B$504,2,FALSE),"unbekannte Artikelnr."))</f>
        <v/>
      </c>
    </row>
    <row r="952">
      <c r="A952" s="7" t="n"/>
      <c r="B952" s="3" t="n"/>
      <c r="C952" s="3" t="n"/>
      <c r="D952" s="3" t="n"/>
      <c r="E952" s="3" t="n"/>
      <c r="F952" s="3" t="n"/>
      <c r="G952">
        <f>IF(B952="","",IFERROR(VLOOKUP(B952,Lagerbestand!$A$5:$B$504,2,FALSE),"unbekannte Artikelnr."))</f>
        <v/>
      </c>
    </row>
    <row r="953">
      <c r="A953" s="7" t="n"/>
      <c r="B953" s="3" t="n"/>
      <c r="C953" s="3" t="n"/>
      <c r="D953" s="3" t="n"/>
      <c r="E953" s="3" t="n"/>
      <c r="F953" s="3" t="n"/>
      <c r="G953">
        <f>IF(B953="","",IFERROR(VLOOKUP(B953,Lagerbestand!$A$5:$B$504,2,FALSE),"unbekannte Artikelnr."))</f>
        <v/>
      </c>
    </row>
    <row r="954">
      <c r="A954" s="7" t="n"/>
      <c r="B954" s="3" t="n"/>
      <c r="C954" s="3" t="n"/>
      <c r="D954" s="3" t="n"/>
      <c r="E954" s="3" t="n"/>
      <c r="F954" s="3" t="n"/>
      <c r="G954">
        <f>IF(B954="","",IFERROR(VLOOKUP(B954,Lagerbestand!$A$5:$B$504,2,FALSE),"unbekannte Artikelnr."))</f>
        <v/>
      </c>
    </row>
    <row r="955">
      <c r="A955" s="7" t="n"/>
      <c r="B955" s="3" t="n"/>
      <c r="C955" s="3" t="n"/>
      <c r="D955" s="3" t="n"/>
      <c r="E955" s="3" t="n"/>
      <c r="F955" s="3" t="n"/>
      <c r="G955">
        <f>IF(B955="","",IFERROR(VLOOKUP(B955,Lagerbestand!$A$5:$B$504,2,FALSE),"unbekannte Artikelnr."))</f>
        <v/>
      </c>
    </row>
    <row r="956">
      <c r="A956" s="7" t="n"/>
      <c r="B956" s="3" t="n"/>
      <c r="C956" s="3" t="n"/>
      <c r="D956" s="3" t="n"/>
      <c r="E956" s="3" t="n"/>
      <c r="F956" s="3" t="n"/>
      <c r="G956">
        <f>IF(B956="","",IFERROR(VLOOKUP(B956,Lagerbestand!$A$5:$B$504,2,FALSE),"unbekannte Artikelnr."))</f>
        <v/>
      </c>
    </row>
    <row r="957">
      <c r="A957" s="7" t="n"/>
      <c r="B957" s="3" t="n"/>
      <c r="C957" s="3" t="n"/>
      <c r="D957" s="3" t="n"/>
      <c r="E957" s="3" t="n"/>
      <c r="F957" s="3" t="n"/>
      <c r="G957">
        <f>IF(B957="","",IFERROR(VLOOKUP(B957,Lagerbestand!$A$5:$B$504,2,FALSE),"unbekannte Artikelnr."))</f>
        <v/>
      </c>
    </row>
    <row r="958">
      <c r="A958" s="7" t="n"/>
      <c r="B958" s="3" t="n"/>
      <c r="C958" s="3" t="n"/>
      <c r="D958" s="3" t="n"/>
      <c r="E958" s="3" t="n"/>
      <c r="F958" s="3" t="n"/>
      <c r="G958">
        <f>IF(B958="","",IFERROR(VLOOKUP(B958,Lagerbestand!$A$5:$B$504,2,FALSE),"unbekannte Artikelnr."))</f>
        <v/>
      </c>
    </row>
    <row r="959">
      <c r="A959" s="7" t="n"/>
      <c r="B959" s="3" t="n"/>
      <c r="C959" s="3" t="n"/>
      <c r="D959" s="3" t="n"/>
      <c r="E959" s="3" t="n"/>
      <c r="F959" s="3" t="n"/>
      <c r="G959">
        <f>IF(B959="","",IFERROR(VLOOKUP(B959,Lagerbestand!$A$5:$B$504,2,FALSE),"unbekannte Artikelnr."))</f>
        <v/>
      </c>
    </row>
    <row r="960">
      <c r="A960" s="7" t="n"/>
      <c r="B960" s="3" t="n"/>
      <c r="C960" s="3" t="n"/>
      <c r="D960" s="3" t="n"/>
      <c r="E960" s="3" t="n"/>
      <c r="F960" s="3" t="n"/>
      <c r="G960">
        <f>IF(B960="","",IFERROR(VLOOKUP(B960,Lagerbestand!$A$5:$B$504,2,FALSE),"unbekannte Artikelnr."))</f>
        <v/>
      </c>
    </row>
    <row r="961">
      <c r="A961" s="7" t="n"/>
      <c r="B961" s="3" t="n"/>
      <c r="C961" s="3" t="n"/>
      <c r="D961" s="3" t="n"/>
      <c r="E961" s="3" t="n"/>
      <c r="F961" s="3" t="n"/>
      <c r="G961">
        <f>IF(B961="","",IFERROR(VLOOKUP(B961,Lagerbestand!$A$5:$B$504,2,FALSE),"unbekannte Artikelnr."))</f>
        <v/>
      </c>
    </row>
    <row r="962">
      <c r="A962" s="7" t="n"/>
      <c r="B962" s="3" t="n"/>
      <c r="C962" s="3" t="n"/>
      <c r="D962" s="3" t="n"/>
      <c r="E962" s="3" t="n"/>
      <c r="F962" s="3" t="n"/>
      <c r="G962">
        <f>IF(B962="","",IFERROR(VLOOKUP(B962,Lagerbestand!$A$5:$B$504,2,FALSE),"unbekannte Artikelnr."))</f>
        <v/>
      </c>
    </row>
    <row r="963">
      <c r="A963" s="7" t="n"/>
      <c r="B963" s="3" t="n"/>
      <c r="C963" s="3" t="n"/>
      <c r="D963" s="3" t="n"/>
      <c r="E963" s="3" t="n"/>
      <c r="F963" s="3" t="n"/>
      <c r="G963">
        <f>IF(B963="","",IFERROR(VLOOKUP(B963,Lagerbestand!$A$5:$B$504,2,FALSE),"unbekannte Artikelnr."))</f>
        <v/>
      </c>
    </row>
    <row r="964">
      <c r="A964" s="7" t="n"/>
      <c r="B964" s="3" t="n"/>
      <c r="C964" s="3" t="n"/>
      <c r="D964" s="3" t="n"/>
      <c r="E964" s="3" t="n"/>
      <c r="F964" s="3" t="n"/>
      <c r="G964">
        <f>IF(B964="","",IFERROR(VLOOKUP(B964,Lagerbestand!$A$5:$B$504,2,FALSE),"unbekannte Artikelnr."))</f>
        <v/>
      </c>
    </row>
    <row r="965">
      <c r="A965" s="7" t="n"/>
      <c r="B965" s="3" t="n"/>
      <c r="C965" s="3" t="n"/>
      <c r="D965" s="3" t="n"/>
      <c r="E965" s="3" t="n"/>
      <c r="F965" s="3" t="n"/>
      <c r="G965">
        <f>IF(B965="","",IFERROR(VLOOKUP(B965,Lagerbestand!$A$5:$B$504,2,FALSE),"unbekannte Artikelnr."))</f>
        <v/>
      </c>
    </row>
    <row r="966">
      <c r="A966" s="7" t="n"/>
      <c r="B966" s="3" t="n"/>
      <c r="C966" s="3" t="n"/>
      <c r="D966" s="3" t="n"/>
      <c r="E966" s="3" t="n"/>
      <c r="F966" s="3" t="n"/>
      <c r="G966">
        <f>IF(B966="","",IFERROR(VLOOKUP(B966,Lagerbestand!$A$5:$B$504,2,FALSE),"unbekannte Artikelnr."))</f>
        <v/>
      </c>
    </row>
    <row r="967">
      <c r="A967" s="7" t="n"/>
      <c r="B967" s="3" t="n"/>
      <c r="C967" s="3" t="n"/>
      <c r="D967" s="3" t="n"/>
      <c r="E967" s="3" t="n"/>
      <c r="F967" s="3" t="n"/>
      <c r="G967">
        <f>IF(B967="","",IFERROR(VLOOKUP(B967,Lagerbestand!$A$5:$B$504,2,FALSE),"unbekannte Artikelnr."))</f>
        <v/>
      </c>
    </row>
    <row r="968">
      <c r="A968" s="7" t="n"/>
      <c r="B968" s="3" t="n"/>
      <c r="C968" s="3" t="n"/>
      <c r="D968" s="3" t="n"/>
      <c r="E968" s="3" t="n"/>
      <c r="F968" s="3" t="n"/>
      <c r="G968">
        <f>IF(B968="","",IFERROR(VLOOKUP(B968,Lagerbestand!$A$5:$B$504,2,FALSE),"unbekannte Artikelnr."))</f>
        <v/>
      </c>
    </row>
    <row r="969">
      <c r="A969" s="7" t="n"/>
      <c r="B969" s="3" t="n"/>
      <c r="C969" s="3" t="n"/>
      <c r="D969" s="3" t="n"/>
      <c r="E969" s="3" t="n"/>
      <c r="F969" s="3" t="n"/>
      <c r="G969">
        <f>IF(B969="","",IFERROR(VLOOKUP(B969,Lagerbestand!$A$5:$B$504,2,FALSE),"unbekannte Artikelnr."))</f>
        <v/>
      </c>
    </row>
    <row r="970">
      <c r="A970" s="7" t="n"/>
      <c r="B970" s="3" t="n"/>
      <c r="C970" s="3" t="n"/>
      <c r="D970" s="3" t="n"/>
      <c r="E970" s="3" t="n"/>
      <c r="F970" s="3" t="n"/>
      <c r="G970">
        <f>IF(B970="","",IFERROR(VLOOKUP(B970,Lagerbestand!$A$5:$B$504,2,FALSE),"unbekannte Artikelnr."))</f>
        <v/>
      </c>
    </row>
    <row r="971">
      <c r="A971" s="7" t="n"/>
      <c r="B971" s="3" t="n"/>
      <c r="C971" s="3" t="n"/>
      <c r="D971" s="3" t="n"/>
      <c r="E971" s="3" t="n"/>
      <c r="F971" s="3" t="n"/>
      <c r="G971">
        <f>IF(B971="","",IFERROR(VLOOKUP(B971,Lagerbestand!$A$5:$B$504,2,FALSE),"unbekannte Artikelnr."))</f>
        <v/>
      </c>
    </row>
    <row r="972">
      <c r="A972" s="7" t="n"/>
      <c r="B972" s="3" t="n"/>
      <c r="C972" s="3" t="n"/>
      <c r="D972" s="3" t="n"/>
      <c r="E972" s="3" t="n"/>
      <c r="F972" s="3" t="n"/>
      <c r="G972">
        <f>IF(B972="","",IFERROR(VLOOKUP(B972,Lagerbestand!$A$5:$B$504,2,FALSE),"unbekannte Artikelnr."))</f>
        <v/>
      </c>
    </row>
    <row r="973">
      <c r="A973" s="7" t="n"/>
      <c r="B973" s="3" t="n"/>
      <c r="C973" s="3" t="n"/>
      <c r="D973" s="3" t="n"/>
      <c r="E973" s="3" t="n"/>
      <c r="F973" s="3" t="n"/>
      <c r="G973">
        <f>IF(B973="","",IFERROR(VLOOKUP(B973,Lagerbestand!$A$5:$B$504,2,FALSE),"unbekannte Artikelnr."))</f>
        <v/>
      </c>
    </row>
    <row r="974">
      <c r="A974" s="7" t="n"/>
      <c r="B974" s="3" t="n"/>
      <c r="C974" s="3" t="n"/>
      <c r="D974" s="3" t="n"/>
      <c r="E974" s="3" t="n"/>
      <c r="F974" s="3" t="n"/>
      <c r="G974">
        <f>IF(B974="","",IFERROR(VLOOKUP(B974,Lagerbestand!$A$5:$B$504,2,FALSE),"unbekannte Artikelnr."))</f>
        <v/>
      </c>
    </row>
    <row r="975">
      <c r="A975" s="7" t="n"/>
      <c r="B975" s="3" t="n"/>
      <c r="C975" s="3" t="n"/>
      <c r="D975" s="3" t="n"/>
      <c r="E975" s="3" t="n"/>
      <c r="F975" s="3" t="n"/>
      <c r="G975">
        <f>IF(B975="","",IFERROR(VLOOKUP(B975,Lagerbestand!$A$5:$B$504,2,FALSE),"unbekannte Artikelnr."))</f>
        <v/>
      </c>
    </row>
    <row r="976">
      <c r="A976" s="7" t="n"/>
      <c r="B976" s="3" t="n"/>
      <c r="C976" s="3" t="n"/>
      <c r="D976" s="3" t="n"/>
      <c r="E976" s="3" t="n"/>
      <c r="F976" s="3" t="n"/>
      <c r="G976">
        <f>IF(B976="","",IFERROR(VLOOKUP(B976,Lagerbestand!$A$5:$B$504,2,FALSE),"unbekannte Artikelnr."))</f>
        <v/>
      </c>
    </row>
    <row r="977">
      <c r="A977" s="7" t="n"/>
      <c r="B977" s="3" t="n"/>
      <c r="C977" s="3" t="n"/>
      <c r="D977" s="3" t="n"/>
      <c r="E977" s="3" t="n"/>
      <c r="F977" s="3" t="n"/>
      <c r="G977">
        <f>IF(B977="","",IFERROR(VLOOKUP(B977,Lagerbestand!$A$5:$B$504,2,FALSE),"unbekannte Artikelnr."))</f>
        <v/>
      </c>
    </row>
    <row r="978">
      <c r="A978" s="7" t="n"/>
      <c r="B978" s="3" t="n"/>
      <c r="C978" s="3" t="n"/>
      <c r="D978" s="3" t="n"/>
      <c r="E978" s="3" t="n"/>
      <c r="F978" s="3" t="n"/>
      <c r="G978">
        <f>IF(B978="","",IFERROR(VLOOKUP(B978,Lagerbestand!$A$5:$B$504,2,FALSE),"unbekannte Artikelnr."))</f>
        <v/>
      </c>
    </row>
    <row r="979">
      <c r="A979" s="7" t="n"/>
      <c r="B979" s="3" t="n"/>
      <c r="C979" s="3" t="n"/>
      <c r="D979" s="3" t="n"/>
      <c r="E979" s="3" t="n"/>
      <c r="F979" s="3" t="n"/>
      <c r="G979">
        <f>IF(B979="","",IFERROR(VLOOKUP(B979,Lagerbestand!$A$5:$B$504,2,FALSE),"unbekannte Artikelnr."))</f>
        <v/>
      </c>
    </row>
    <row r="980">
      <c r="A980" s="7" t="n"/>
      <c r="B980" s="3" t="n"/>
      <c r="C980" s="3" t="n"/>
      <c r="D980" s="3" t="n"/>
      <c r="E980" s="3" t="n"/>
      <c r="F980" s="3" t="n"/>
      <c r="G980">
        <f>IF(B980="","",IFERROR(VLOOKUP(B980,Lagerbestand!$A$5:$B$504,2,FALSE),"unbekannte Artikelnr."))</f>
        <v/>
      </c>
    </row>
    <row r="981">
      <c r="A981" s="7" t="n"/>
      <c r="B981" s="3" t="n"/>
      <c r="C981" s="3" t="n"/>
      <c r="D981" s="3" t="n"/>
      <c r="E981" s="3" t="n"/>
      <c r="F981" s="3" t="n"/>
      <c r="G981">
        <f>IF(B981="","",IFERROR(VLOOKUP(B981,Lagerbestand!$A$5:$B$504,2,FALSE),"unbekannte Artikelnr."))</f>
        <v/>
      </c>
    </row>
    <row r="982">
      <c r="A982" s="7" t="n"/>
      <c r="B982" s="3" t="n"/>
      <c r="C982" s="3" t="n"/>
      <c r="D982" s="3" t="n"/>
      <c r="E982" s="3" t="n"/>
      <c r="F982" s="3" t="n"/>
      <c r="G982">
        <f>IF(B982="","",IFERROR(VLOOKUP(B982,Lagerbestand!$A$5:$B$504,2,FALSE),"unbekannte Artikelnr."))</f>
        <v/>
      </c>
    </row>
    <row r="983">
      <c r="A983" s="7" t="n"/>
      <c r="B983" s="3" t="n"/>
      <c r="C983" s="3" t="n"/>
      <c r="D983" s="3" t="n"/>
      <c r="E983" s="3" t="n"/>
      <c r="F983" s="3" t="n"/>
      <c r="G983">
        <f>IF(B983="","",IFERROR(VLOOKUP(B983,Lagerbestand!$A$5:$B$504,2,FALSE),"unbekannte Artikelnr."))</f>
        <v/>
      </c>
    </row>
    <row r="984">
      <c r="A984" s="7" t="n"/>
      <c r="B984" s="3" t="n"/>
      <c r="C984" s="3" t="n"/>
      <c r="D984" s="3" t="n"/>
      <c r="E984" s="3" t="n"/>
      <c r="F984" s="3" t="n"/>
      <c r="G984">
        <f>IF(B984="","",IFERROR(VLOOKUP(B984,Lagerbestand!$A$5:$B$504,2,FALSE),"unbekannte Artikelnr."))</f>
        <v/>
      </c>
    </row>
    <row r="985">
      <c r="A985" s="7" t="n"/>
      <c r="B985" s="3" t="n"/>
      <c r="C985" s="3" t="n"/>
      <c r="D985" s="3" t="n"/>
      <c r="E985" s="3" t="n"/>
      <c r="F985" s="3" t="n"/>
      <c r="G985">
        <f>IF(B985="","",IFERROR(VLOOKUP(B985,Lagerbestand!$A$5:$B$504,2,FALSE),"unbekannte Artikelnr."))</f>
        <v/>
      </c>
    </row>
    <row r="986">
      <c r="A986" s="7" t="n"/>
      <c r="B986" s="3" t="n"/>
      <c r="C986" s="3" t="n"/>
      <c r="D986" s="3" t="n"/>
      <c r="E986" s="3" t="n"/>
      <c r="F986" s="3" t="n"/>
      <c r="G986">
        <f>IF(B986="","",IFERROR(VLOOKUP(B986,Lagerbestand!$A$5:$B$504,2,FALSE),"unbekannte Artikelnr."))</f>
        <v/>
      </c>
    </row>
    <row r="987">
      <c r="A987" s="7" t="n"/>
      <c r="B987" s="3" t="n"/>
      <c r="C987" s="3" t="n"/>
      <c r="D987" s="3" t="n"/>
      <c r="E987" s="3" t="n"/>
      <c r="F987" s="3" t="n"/>
      <c r="G987">
        <f>IF(B987="","",IFERROR(VLOOKUP(B987,Lagerbestand!$A$5:$B$504,2,FALSE),"unbekannte Artikelnr."))</f>
        <v/>
      </c>
    </row>
    <row r="988">
      <c r="A988" s="7" t="n"/>
      <c r="B988" s="3" t="n"/>
      <c r="C988" s="3" t="n"/>
      <c r="D988" s="3" t="n"/>
      <c r="E988" s="3" t="n"/>
      <c r="F988" s="3" t="n"/>
      <c r="G988">
        <f>IF(B988="","",IFERROR(VLOOKUP(B988,Lagerbestand!$A$5:$B$504,2,FALSE),"unbekannte Artikelnr."))</f>
        <v/>
      </c>
    </row>
    <row r="989">
      <c r="A989" s="7" t="n"/>
      <c r="B989" s="3" t="n"/>
      <c r="C989" s="3" t="n"/>
      <c r="D989" s="3" t="n"/>
      <c r="E989" s="3" t="n"/>
      <c r="F989" s="3" t="n"/>
      <c r="G989">
        <f>IF(B989="","",IFERROR(VLOOKUP(B989,Lagerbestand!$A$5:$B$504,2,FALSE),"unbekannte Artikelnr."))</f>
        <v/>
      </c>
    </row>
    <row r="990">
      <c r="A990" s="7" t="n"/>
      <c r="B990" s="3" t="n"/>
      <c r="C990" s="3" t="n"/>
      <c r="D990" s="3" t="n"/>
      <c r="E990" s="3" t="n"/>
      <c r="F990" s="3" t="n"/>
      <c r="G990">
        <f>IF(B990="","",IFERROR(VLOOKUP(B990,Lagerbestand!$A$5:$B$504,2,FALSE),"unbekannte Artikelnr."))</f>
        <v/>
      </c>
    </row>
    <row r="991">
      <c r="A991" s="7" t="n"/>
      <c r="B991" s="3" t="n"/>
      <c r="C991" s="3" t="n"/>
      <c r="D991" s="3" t="n"/>
      <c r="E991" s="3" t="n"/>
      <c r="F991" s="3" t="n"/>
      <c r="G991">
        <f>IF(B991="","",IFERROR(VLOOKUP(B991,Lagerbestand!$A$5:$B$504,2,FALSE),"unbekannte Artikelnr."))</f>
        <v/>
      </c>
    </row>
    <row r="992">
      <c r="A992" s="7" t="n"/>
      <c r="B992" s="3" t="n"/>
      <c r="C992" s="3" t="n"/>
      <c r="D992" s="3" t="n"/>
      <c r="E992" s="3" t="n"/>
      <c r="F992" s="3" t="n"/>
      <c r="G992">
        <f>IF(B992="","",IFERROR(VLOOKUP(B992,Lagerbestand!$A$5:$B$504,2,FALSE),"unbekannte Artikelnr."))</f>
        <v/>
      </c>
    </row>
    <row r="993">
      <c r="A993" s="7" t="n"/>
      <c r="B993" s="3" t="n"/>
      <c r="C993" s="3" t="n"/>
      <c r="D993" s="3" t="n"/>
      <c r="E993" s="3" t="n"/>
      <c r="F993" s="3" t="n"/>
      <c r="G993">
        <f>IF(B993="","",IFERROR(VLOOKUP(B993,Lagerbestand!$A$5:$B$504,2,FALSE),"unbekannte Artikelnr."))</f>
        <v/>
      </c>
    </row>
    <row r="994">
      <c r="A994" s="7" t="n"/>
      <c r="B994" s="3" t="n"/>
      <c r="C994" s="3" t="n"/>
      <c r="D994" s="3" t="n"/>
      <c r="E994" s="3" t="n"/>
      <c r="F994" s="3" t="n"/>
      <c r="G994">
        <f>IF(B994="","",IFERROR(VLOOKUP(B994,Lagerbestand!$A$5:$B$504,2,FALSE),"unbekannte Artikelnr."))</f>
        <v/>
      </c>
    </row>
    <row r="995">
      <c r="A995" s="7" t="n"/>
      <c r="B995" s="3" t="n"/>
      <c r="C995" s="3" t="n"/>
      <c r="D995" s="3" t="n"/>
      <c r="E995" s="3" t="n"/>
      <c r="F995" s="3" t="n"/>
      <c r="G995">
        <f>IF(B995="","",IFERROR(VLOOKUP(B995,Lagerbestand!$A$5:$B$504,2,FALSE),"unbekannte Artikelnr."))</f>
        <v/>
      </c>
    </row>
    <row r="996">
      <c r="A996" s="7" t="n"/>
      <c r="B996" s="3" t="n"/>
      <c r="C996" s="3" t="n"/>
      <c r="D996" s="3" t="n"/>
      <c r="E996" s="3" t="n"/>
      <c r="F996" s="3" t="n"/>
      <c r="G996">
        <f>IF(B996="","",IFERROR(VLOOKUP(B996,Lagerbestand!$A$5:$B$504,2,FALSE),"unbekannte Artikelnr."))</f>
        <v/>
      </c>
    </row>
    <row r="997">
      <c r="A997" s="7" t="n"/>
      <c r="B997" s="3" t="n"/>
      <c r="C997" s="3" t="n"/>
      <c r="D997" s="3" t="n"/>
      <c r="E997" s="3" t="n"/>
      <c r="F997" s="3" t="n"/>
      <c r="G997">
        <f>IF(B997="","",IFERROR(VLOOKUP(B997,Lagerbestand!$A$5:$B$504,2,FALSE),"unbekannte Artikelnr."))</f>
        <v/>
      </c>
    </row>
    <row r="998">
      <c r="A998" s="7" t="n"/>
      <c r="B998" s="3" t="n"/>
      <c r="C998" s="3" t="n"/>
      <c r="D998" s="3" t="n"/>
      <c r="E998" s="3" t="n"/>
      <c r="F998" s="3" t="n"/>
      <c r="G998">
        <f>IF(B998="","",IFERROR(VLOOKUP(B998,Lagerbestand!$A$5:$B$504,2,FALSE),"unbekannte Artikelnr."))</f>
        <v/>
      </c>
    </row>
    <row r="999">
      <c r="A999" s="7" t="n"/>
      <c r="B999" s="3" t="n"/>
      <c r="C999" s="3" t="n"/>
      <c r="D999" s="3" t="n"/>
      <c r="E999" s="3" t="n"/>
      <c r="F999" s="3" t="n"/>
      <c r="G999">
        <f>IF(B999="","",IFERROR(VLOOKUP(B999,Lagerbestand!$A$5:$B$504,2,FALSE),"unbekannte Artikelnr."))</f>
        <v/>
      </c>
    </row>
    <row r="1000">
      <c r="A1000" s="7" t="n"/>
      <c r="B1000" s="3" t="n"/>
      <c r="C1000" s="3" t="n"/>
      <c r="D1000" s="3" t="n"/>
      <c r="E1000" s="3" t="n"/>
      <c r="F1000" s="3" t="n"/>
      <c r="G1000">
        <f>IF(B1000="","",IFERROR(VLOOKUP(B1000,Lagerbestand!$A$5:$B$504,2,FALSE),"unbekannte Artikelnr."))</f>
        <v/>
      </c>
    </row>
    <row r="1001">
      <c r="A1001" s="7" t="n"/>
      <c r="B1001" s="3" t="n"/>
      <c r="C1001" s="3" t="n"/>
      <c r="D1001" s="3" t="n"/>
      <c r="E1001" s="3" t="n"/>
      <c r="F1001" s="3" t="n"/>
      <c r="G1001">
        <f>IF(B1001="","",IFERROR(VLOOKUP(B1001,Lagerbestand!$A$5:$B$504,2,FALSE),"unbekannte Artikelnr."))</f>
        <v/>
      </c>
    </row>
    <row r="1002">
      <c r="A1002" s="7" t="n"/>
      <c r="B1002" s="3" t="n"/>
      <c r="C1002" s="3" t="n"/>
      <c r="D1002" s="3" t="n"/>
      <c r="E1002" s="3" t="n"/>
      <c r="F1002" s="3" t="n"/>
      <c r="G1002">
        <f>IF(B1002="","",IFERROR(VLOOKUP(B1002,Lagerbestand!$A$5:$B$504,2,FALSE),"unbekannte Artikelnr."))</f>
        <v/>
      </c>
    </row>
    <row r="1003">
      <c r="A1003" s="7" t="n"/>
      <c r="B1003" s="3" t="n"/>
      <c r="C1003" s="3" t="n"/>
      <c r="D1003" s="3" t="n"/>
      <c r="E1003" s="3" t="n"/>
      <c r="F1003" s="3" t="n"/>
      <c r="G1003">
        <f>IF(B1003="","",IFERROR(VLOOKUP(B1003,Lagerbestand!$A$5:$B$504,2,FALSE),"unbekannte Artikelnr."))</f>
        <v/>
      </c>
    </row>
    <row r="1004">
      <c r="A1004" s="7" t="n"/>
      <c r="B1004" s="3" t="n"/>
      <c r="C1004" s="3" t="n"/>
      <c r="D1004" s="3" t="n"/>
      <c r="E1004" s="3" t="n"/>
      <c r="F1004" s="3" t="n"/>
      <c r="G1004">
        <f>IF(B1004="","",IFERROR(VLOOKUP(B1004,Lagerbestand!$A$5:$B$504,2,FALSE),"unbekannte Artikelnr."))</f>
        <v/>
      </c>
    </row>
    <row r="1005">
      <c r="A1005" s="7" t="n"/>
      <c r="B1005" s="3" t="n"/>
      <c r="C1005" s="3" t="n"/>
      <c r="D1005" s="3" t="n"/>
      <c r="E1005" s="3" t="n"/>
      <c r="F1005" s="3" t="n"/>
      <c r="G1005">
        <f>IF(B1005="","",IFERROR(VLOOKUP(B1005,Lagerbestand!$A$5:$B$504,2,FALSE),"unbekannte Artikelnr."))</f>
        <v/>
      </c>
    </row>
    <row r="1006">
      <c r="A1006" s="7" t="n"/>
      <c r="B1006" s="3" t="n"/>
      <c r="C1006" s="3" t="n"/>
      <c r="D1006" s="3" t="n"/>
      <c r="E1006" s="3" t="n"/>
      <c r="F1006" s="3" t="n"/>
      <c r="G1006">
        <f>IF(B1006="","",IFERROR(VLOOKUP(B1006,Lagerbestand!$A$5:$B$504,2,FALSE),"unbekannte Artikelnr."))</f>
        <v/>
      </c>
    </row>
    <row r="1007">
      <c r="A1007" s="7" t="n"/>
      <c r="B1007" s="3" t="n"/>
      <c r="C1007" s="3" t="n"/>
      <c r="D1007" s="3" t="n"/>
      <c r="E1007" s="3" t="n"/>
      <c r="F1007" s="3" t="n"/>
      <c r="G1007">
        <f>IF(B1007="","",IFERROR(VLOOKUP(B1007,Lagerbestand!$A$5:$B$504,2,FALSE),"unbekannte Artikelnr."))</f>
        <v/>
      </c>
    </row>
    <row r="1008">
      <c r="A1008" s="7" t="n"/>
      <c r="B1008" s="3" t="n"/>
      <c r="C1008" s="3" t="n"/>
      <c r="D1008" s="3" t="n"/>
      <c r="E1008" s="3" t="n"/>
      <c r="F1008" s="3" t="n"/>
      <c r="G1008">
        <f>IF(B1008="","",IFERROR(VLOOKUP(B1008,Lagerbestand!$A$5:$B$504,2,FALSE),"unbekannte Artikelnr."))</f>
        <v/>
      </c>
    </row>
    <row r="1009">
      <c r="A1009" s="7" t="n"/>
      <c r="B1009" s="3" t="n"/>
      <c r="C1009" s="3" t="n"/>
      <c r="D1009" s="3" t="n"/>
      <c r="E1009" s="3" t="n"/>
      <c r="F1009" s="3" t="n"/>
      <c r="G1009">
        <f>IF(B1009="","",IFERROR(VLOOKUP(B1009,Lagerbestand!$A$5:$B$504,2,FALSE),"unbekannte Artikelnr."))</f>
        <v/>
      </c>
    </row>
    <row r="1010">
      <c r="A1010" s="7" t="n"/>
      <c r="B1010" s="3" t="n"/>
      <c r="C1010" s="3" t="n"/>
      <c r="D1010" s="3" t="n"/>
      <c r="E1010" s="3" t="n"/>
      <c r="F1010" s="3" t="n"/>
      <c r="G1010">
        <f>IF(B1010="","",IFERROR(VLOOKUP(B1010,Lagerbestand!$A$5:$B$504,2,FALSE),"unbekannte Artikelnr."))</f>
        <v/>
      </c>
    </row>
    <row r="1011">
      <c r="A1011" s="7" t="n"/>
      <c r="B1011" s="3" t="n"/>
      <c r="C1011" s="3" t="n"/>
      <c r="D1011" s="3" t="n"/>
      <c r="E1011" s="3" t="n"/>
      <c r="F1011" s="3" t="n"/>
      <c r="G1011">
        <f>IF(B1011="","",IFERROR(VLOOKUP(B1011,Lagerbestand!$A$5:$B$504,2,FALSE),"unbekannte Artikelnr."))</f>
        <v/>
      </c>
    </row>
    <row r="1012">
      <c r="A1012" s="7" t="n"/>
      <c r="B1012" s="3" t="n"/>
      <c r="C1012" s="3" t="n"/>
      <c r="D1012" s="3" t="n"/>
      <c r="E1012" s="3" t="n"/>
      <c r="F1012" s="3" t="n"/>
      <c r="G1012">
        <f>IF(B1012="","",IFERROR(VLOOKUP(B1012,Lagerbestand!$A$5:$B$504,2,FALSE),"unbekannte Artikelnr."))</f>
        <v/>
      </c>
    </row>
    <row r="1013">
      <c r="A1013" s="7" t="n"/>
      <c r="B1013" s="3" t="n"/>
      <c r="C1013" s="3" t="n"/>
      <c r="D1013" s="3" t="n"/>
      <c r="E1013" s="3" t="n"/>
      <c r="F1013" s="3" t="n"/>
      <c r="G1013">
        <f>IF(B1013="","",IFERROR(VLOOKUP(B1013,Lagerbestand!$A$5:$B$504,2,FALSE),"unbekannte Artikelnr."))</f>
        <v/>
      </c>
    </row>
    <row r="1014">
      <c r="A1014" s="7" t="n"/>
      <c r="B1014" s="3" t="n"/>
      <c r="C1014" s="3" t="n"/>
      <c r="D1014" s="3" t="n"/>
      <c r="E1014" s="3" t="n"/>
      <c r="F1014" s="3" t="n"/>
      <c r="G1014">
        <f>IF(B1014="","",IFERROR(VLOOKUP(B1014,Lagerbestand!$A$5:$B$504,2,FALSE),"unbekannte Artikelnr."))</f>
        <v/>
      </c>
    </row>
    <row r="1015">
      <c r="A1015" s="7" t="n"/>
      <c r="B1015" s="3" t="n"/>
      <c r="C1015" s="3" t="n"/>
      <c r="D1015" s="3" t="n"/>
      <c r="E1015" s="3" t="n"/>
      <c r="F1015" s="3" t="n"/>
      <c r="G1015">
        <f>IF(B1015="","",IFERROR(VLOOKUP(B1015,Lagerbestand!$A$5:$B$504,2,FALSE),"unbekannte Artikelnr."))</f>
        <v/>
      </c>
    </row>
    <row r="1016">
      <c r="A1016" s="7" t="n"/>
      <c r="B1016" s="3" t="n"/>
      <c r="C1016" s="3" t="n"/>
      <c r="D1016" s="3" t="n"/>
      <c r="E1016" s="3" t="n"/>
      <c r="F1016" s="3" t="n"/>
      <c r="G1016">
        <f>IF(B1016="","",IFERROR(VLOOKUP(B1016,Lagerbestand!$A$5:$B$504,2,FALSE),"unbekannte Artikelnr."))</f>
        <v/>
      </c>
    </row>
    <row r="1017">
      <c r="A1017" s="7" t="n"/>
      <c r="B1017" s="3" t="n"/>
      <c r="C1017" s="3" t="n"/>
      <c r="D1017" s="3" t="n"/>
      <c r="E1017" s="3" t="n"/>
      <c r="F1017" s="3" t="n"/>
      <c r="G1017">
        <f>IF(B1017="","",IFERROR(VLOOKUP(B1017,Lagerbestand!$A$5:$B$504,2,FALSE),"unbekannte Artikelnr."))</f>
        <v/>
      </c>
    </row>
    <row r="1018">
      <c r="A1018" s="7" t="n"/>
      <c r="B1018" s="3" t="n"/>
      <c r="C1018" s="3" t="n"/>
      <c r="D1018" s="3" t="n"/>
      <c r="E1018" s="3" t="n"/>
      <c r="F1018" s="3" t="n"/>
      <c r="G1018">
        <f>IF(B1018="","",IFERROR(VLOOKUP(B1018,Lagerbestand!$A$5:$B$504,2,FALSE),"unbekannte Artikelnr."))</f>
        <v/>
      </c>
    </row>
    <row r="1019">
      <c r="A1019" s="7" t="n"/>
      <c r="B1019" s="3" t="n"/>
      <c r="C1019" s="3" t="n"/>
      <c r="D1019" s="3" t="n"/>
      <c r="E1019" s="3" t="n"/>
      <c r="F1019" s="3" t="n"/>
      <c r="G1019">
        <f>IF(B1019="","",IFERROR(VLOOKUP(B1019,Lagerbestand!$A$5:$B$504,2,FALSE),"unbekannte Artikelnr."))</f>
        <v/>
      </c>
    </row>
    <row r="1020">
      <c r="A1020" s="7" t="n"/>
      <c r="B1020" s="3" t="n"/>
      <c r="C1020" s="3" t="n"/>
      <c r="D1020" s="3" t="n"/>
      <c r="E1020" s="3" t="n"/>
      <c r="F1020" s="3" t="n"/>
      <c r="G1020">
        <f>IF(B1020="","",IFERROR(VLOOKUP(B1020,Lagerbestand!$A$5:$B$504,2,FALSE),"unbekannte Artikelnr."))</f>
        <v/>
      </c>
    </row>
    <row r="1021">
      <c r="A1021" s="7" t="n"/>
      <c r="B1021" s="3" t="n"/>
      <c r="C1021" s="3" t="n"/>
      <c r="D1021" s="3" t="n"/>
      <c r="E1021" s="3" t="n"/>
      <c r="F1021" s="3" t="n"/>
      <c r="G1021">
        <f>IF(B1021="","",IFERROR(VLOOKUP(B1021,Lagerbestand!$A$5:$B$504,2,FALSE),"unbekannte Artikelnr."))</f>
        <v/>
      </c>
    </row>
    <row r="1022">
      <c r="A1022" s="7" t="n"/>
      <c r="B1022" s="3" t="n"/>
      <c r="C1022" s="3" t="n"/>
      <c r="D1022" s="3" t="n"/>
      <c r="E1022" s="3" t="n"/>
      <c r="F1022" s="3" t="n"/>
      <c r="G1022">
        <f>IF(B1022="","",IFERROR(VLOOKUP(B1022,Lagerbestand!$A$5:$B$504,2,FALSE),"unbekannte Artikelnr."))</f>
        <v/>
      </c>
    </row>
    <row r="1023">
      <c r="A1023" s="7" t="n"/>
      <c r="B1023" s="3" t="n"/>
      <c r="C1023" s="3" t="n"/>
      <c r="D1023" s="3" t="n"/>
      <c r="E1023" s="3" t="n"/>
      <c r="F1023" s="3" t="n"/>
      <c r="G1023">
        <f>IF(B1023="","",IFERROR(VLOOKUP(B1023,Lagerbestand!$A$5:$B$504,2,FALSE),"unbekannte Artikelnr."))</f>
        <v/>
      </c>
    </row>
    <row r="1024">
      <c r="A1024" s="7" t="n"/>
      <c r="B1024" s="3" t="n"/>
      <c r="C1024" s="3" t="n"/>
      <c r="D1024" s="3" t="n"/>
      <c r="E1024" s="3" t="n"/>
      <c r="F1024" s="3" t="n"/>
      <c r="G1024">
        <f>IF(B1024="","",IFERROR(VLOOKUP(B1024,Lagerbestand!$A$5:$B$504,2,FALSE),"unbekannte Artikelnr."))</f>
        <v/>
      </c>
    </row>
    <row r="1025">
      <c r="A1025" s="7" t="n"/>
      <c r="B1025" s="3" t="n"/>
      <c r="C1025" s="3" t="n"/>
      <c r="D1025" s="3" t="n"/>
      <c r="E1025" s="3" t="n"/>
      <c r="F1025" s="3" t="n"/>
      <c r="G1025">
        <f>IF(B1025="","",IFERROR(VLOOKUP(B1025,Lagerbestand!$A$5:$B$504,2,FALSE),"unbekannte Artikelnr."))</f>
        <v/>
      </c>
    </row>
    <row r="1026">
      <c r="A1026" s="7" t="n"/>
      <c r="B1026" s="3" t="n"/>
      <c r="C1026" s="3" t="n"/>
      <c r="D1026" s="3" t="n"/>
      <c r="E1026" s="3" t="n"/>
      <c r="F1026" s="3" t="n"/>
      <c r="G1026">
        <f>IF(B1026="","",IFERROR(VLOOKUP(B1026,Lagerbestand!$A$5:$B$504,2,FALSE),"unbekannte Artikelnr."))</f>
        <v/>
      </c>
    </row>
    <row r="1027">
      <c r="A1027" s="7" t="n"/>
      <c r="B1027" s="3" t="n"/>
      <c r="C1027" s="3" t="n"/>
      <c r="D1027" s="3" t="n"/>
      <c r="E1027" s="3" t="n"/>
      <c r="F1027" s="3" t="n"/>
      <c r="G1027">
        <f>IF(B1027="","",IFERROR(VLOOKUP(B1027,Lagerbestand!$A$5:$B$504,2,FALSE),"unbekannte Artikelnr."))</f>
        <v/>
      </c>
    </row>
    <row r="1028">
      <c r="A1028" s="7" t="n"/>
      <c r="B1028" s="3" t="n"/>
      <c r="C1028" s="3" t="n"/>
      <c r="D1028" s="3" t="n"/>
      <c r="E1028" s="3" t="n"/>
      <c r="F1028" s="3" t="n"/>
      <c r="G1028">
        <f>IF(B1028="","",IFERROR(VLOOKUP(B1028,Lagerbestand!$A$5:$B$504,2,FALSE),"unbekannte Artikelnr."))</f>
        <v/>
      </c>
    </row>
    <row r="1029">
      <c r="A1029" s="7" t="n"/>
      <c r="B1029" s="3" t="n"/>
      <c r="C1029" s="3" t="n"/>
      <c r="D1029" s="3" t="n"/>
      <c r="E1029" s="3" t="n"/>
      <c r="F1029" s="3" t="n"/>
      <c r="G1029">
        <f>IF(B1029="","",IFERROR(VLOOKUP(B1029,Lagerbestand!$A$5:$B$504,2,FALSE),"unbekannte Artikelnr."))</f>
        <v/>
      </c>
    </row>
    <row r="1030">
      <c r="A1030" s="7" t="n"/>
      <c r="B1030" s="3" t="n"/>
      <c r="C1030" s="3" t="n"/>
      <c r="D1030" s="3" t="n"/>
      <c r="E1030" s="3" t="n"/>
      <c r="F1030" s="3" t="n"/>
      <c r="G1030">
        <f>IF(B1030="","",IFERROR(VLOOKUP(B1030,Lagerbestand!$A$5:$B$504,2,FALSE),"unbekannte Artikelnr."))</f>
        <v/>
      </c>
    </row>
    <row r="1031">
      <c r="A1031" s="7" t="n"/>
      <c r="B1031" s="3" t="n"/>
      <c r="C1031" s="3" t="n"/>
      <c r="D1031" s="3" t="n"/>
      <c r="E1031" s="3" t="n"/>
      <c r="F1031" s="3" t="n"/>
      <c r="G1031">
        <f>IF(B1031="","",IFERROR(VLOOKUP(B1031,Lagerbestand!$A$5:$B$504,2,FALSE),"unbekannte Artikelnr."))</f>
        <v/>
      </c>
    </row>
    <row r="1032">
      <c r="A1032" s="7" t="n"/>
      <c r="B1032" s="3" t="n"/>
      <c r="C1032" s="3" t="n"/>
      <c r="D1032" s="3" t="n"/>
      <c r="E1032" s="3" t="n"/>
      <c r="F1032" s="3" t="n"/>
      <c r="G1032">
        <f>IF(B1032="","",IFERROR(VLOOKUP(B1032,Lagerbestand!$A$5:$B$504,2,FALSE),"unbekannte Artikelnr."))</f>
        <v/>
      </c>
    </row>
    <row r="1033">
      <c r="A1033" s="7" t="n"/>
      <c r="B1033" s="3" t="n"/>
      <c r="C1033" s="3" t="n"/>
      <c r="D1033" s="3" t="n"/>
      <c r="E1033" s="3" t="n"/>
      <c r="F1033" s="3" t="n"/>
      <c r="G1033">
        <f>IF(B1033="","",IFERROR(VLOOKUP(B1033,Lagerbestand!$A$5:$B$504,2,FALSE),"unbekannte Artikelnr."))</f>
        <v/>
      </c>
    </row>
    <row r="1034">
      <c r="A1034" s="7" t="n"/>
      <c r="B1034" s="3" t="n"/>
      <c r="C1034" s="3" t="n"/>
      <c r="D1034" s="3" t="n"/>
      <c r="E1034" s="3" t="n"/>
      <c r="F1034" s="3" t="n"/>
      <c r="G1034">
        <f>IF(B1034="","",IFERROR(VLOOKUP(B1034,Lagerbestand!$A$5:$B$504,2,FALSE),"unbekannte Artikelnr."))</f>
        <v/>
      </c>
    </row>
    <row r="1035">
      <c r="A1035" s="7" t="n"/>
      <c r="B1035" s="3" t="n"/>
      <c r="C1035" s="3" t="n"/>
      <c r="D1035" s="3" t="n"/>
      <c r="E1035" s="3" t="n"/>
      <c r="F1035" s="3" t="n"/>
      <c r="G1035">
        <f>IF(B1035="","",IFERROR(VLOOKUP(B1035,Lagerbestand!$A$5:$B$504,2,FALSE),"unbekannte Artikelnr."))</f>
        <v/>
      </c>
    </row>
    <row r="1036">
      <c r="A1036" s="7" t="n"/>
      <c r="B1036" s="3" t="n"/>
      <c r="C1036" s="3" t="n"/>
      <c r="D1036" s="3" t="n"/>
      <c r="E1036" s="3" t="n"/>
      <c r="F1036" s="3" t="n"/>
      <c r="G1036">
        <f>IF(B1036="","",IFERROR(VLOOKUP(B1036,Lagerbestand!$A$5:$B$504,2,FALSE),"unbekannte Artikelnr."))</f>
        <v/>
      </c>
    </row>
    <row r="1037">
      <c r="A1037" s="7" t="n"/>
      <c r="B1037" s="3" t="n"/>
      <c r="C1037" s="3" t="n"/>
      <c r="D1037" s="3" t="n"/>
      <c r="E1037" s="3" t="n"/>
      <c r="F1037" s="3" t="n"/>
      <c r="G1037">
        <f>IF(B1037="","",IFERROR(VLOOKUP(B1037,Lagerbestand!$A$5:$B$504,2,FALSE),"unbekannte Artikelnr."))</f>
        <v/>
      </c>
    </row>
    <row r="1038">
      <c r="A1038" s="7" t="n"/>
      <c r="B1038" s="3" t="n"/>
      <c r="C1038" s="3" t="n"/>
      <c r="D1038" s="3" t="n"/>
      <c r="E1038" s="3" t="n"/>
      <c r="F1038" s="3" t="n"/>
      <c r="G1038">
        <f>IF(B1038="","",IFERROR(VLOOKUP(B1038,Lagerbestand!$A$5:$B$504,2,FALSE),"unbekannte Artikelnr."))</f>
        <v/>
      </c>
    </row>
    <row r="1039">
      <c r="A1039" s="7" t="n"/>
      <c r="B1039" s="3" t="n"/>
      <c r="C1039" s="3" t="n"/>
      <c r="D1039" s="3" t="n"/>
      <c r="E1039" s="3" t="n"/>
      <c r="F1039" s="3" t="n"/>
      <c r="G1039">
        <f>IF(B1039="","",IFERROR(VLOOKUP(B1039,Lagerbestand!$A$5:$B$504,2,FALSE),"unbekannte Artikelnr."))</f>
        <v/>
      </c>
    </row>
    <row r="1040">
      <c r="A1040" s="7" t="n"/>
      <c r="B1040" s="3" t="n"/>
      <c r="C1040" s="3" t="n"/>
      <c r="D1040" s="3" t="n"/>
      <c r="E1040" s="3" t="n"/>
      <c r="F1040" s="3" t="n"/>
      <c r="G1040">
        <f>IF(B1040="","",IFERROR(VLOOKUP(B1040,Lagerbestand!$A$5:$B$504,2,FALSE),"unbekannte Artikelnr."))</f>
        <v/>
      </c>
    </row>
    <row r="1041">
      <c r="A1041" s="7" t="n"/>
      <c r="B1041" s="3" t="n"/>
      <c r="C1041" s="3" t="n"/>
      <c r="D1041" s="3" t="n"/>
      <c r="E1041" s="3" t="n"/>
      <c r="F1041" s="3" t="n"/>
      <c r="G1041">
        <f>IF(B1041="","",IFERROR(VLOOKUP(B1041,Lagerbestand!$A$5:$B$504,2,FALSE),"unbekannte Artikelnr."))</f>
        <v/>
      </c>
    </row>
    <row r="1042">
      <c r="A1042" s="7" t="n"/>
      <c r="B1042" s="3" t="n"/>
      <c r="C1042" s="3" t="n"/>
      <c r="D1042" s="3" t="n"/>
      <c r="E1042" s="3" t="n"/>
      <c r="F1042" s="3" t="n"/>
      <c r="G1042">
        <f>IF(B1042="","",IFERROR(VLOOKUP(B1042,Lagerbestand!$A$5:$B$504,2,FALSE),"unbekannte Artikelnr."))</f>
        <v/>
      </c>
    </row>
    <row r="1043">
      <c r="A1043" s="7" t="n"/>
      <c r="B1043" s="3" t="n"/>
      <c r="C1043" s="3" t="n"/>
      <c r="D1043" s="3" t="n"/>
      <c r="E1043" s="3" t="n"/>
      <c r="F1043" s="3" t="n"/>
      <c r="G1043">
        <f>IF(B1043="","",IFERROR(VLOOKUP(B1043,Lagerbestand!$A$5:$B$504,2,FALSE),"unbekannte Artikelnr."))</f>
        <v/>
      </c>
    </row>
    <row r="1044">
      <c r="A1044" s="7" t="n"/>
      <c r="B1044" s="3" t="n"/>
      <c r="C1044" s="3" t="n"/>
      <c r="D1044" s="3" t="n"/>
      <c r="E1044" s="3" t="n"/>
      <c r="F1044" s="3" t="n"/>
      <c r="G1044">
        <f>IF(B1044="","",IFERROR(VLOOKUP(B1044,Lagerbestand!$A$5:$B$504,2,FALSE),"unbekannte Artikelnr."))</f>
        <v/>
      </c>
    </row>
    <row r="1045">
      <c r="A1045" s="7" t="n"/>
      <c r="B1045" s="3" t="n"/>
      <c r="C1045" s="3" t="n"/>
      <c r="D1045" s="3" t="n"/>
      <c r="E1045" s="3" t="n"/>
      <c r="F1045" s="3" t="n"/>
      <c r="G1045">
        <f>IF(B1045="","",IFERROR(VLOOKUP(B1045,Lagerbestand!$A$5:$B$504,2,FALSE),"unbekannte Artikelnr."))</f>
        <v/>
      </c>
    </row>
    <row r="1046">
      <c r="A1046" s="7" t="n"/>
      <c r="B1046" s="3" t="n"/>
      <c r="C1046" s="3" t="n"/>
      <c r="D1046" s="3" t="n"/>
      <c r="E1046" s="3" t="n"/>
      <c r="F1046" s="3" t="n"/>
      <c r="G1046">
        <f>IF(B1046="","",IFERROR(VLOOKUP(B1046,Lagerbestand!$A$5:$B$504,2,FALSE),"unbekannte Artikelnr."))</f>
        <v/>
      </c>
    </row>
    <row r="1047">
      <c r="A1047" s="7" t="n"/>
      <c r="B1047" s="3" t="n"/>
      <c r="C1047" s="3" t="n"/>
      <c r="D1047" s="3" t="n"/>
      <c r="E1047" s="3" t="n"/>
      <c r="F1047" s="3" t="n"/>
      <c r="G1047">
        <f>IF(B1047="","",IFERROR(VLOOKUP(B1047,Lagerbestand!$A$5:$B$504,2,FALSE),"unbekannte Artikelnr."))</f>
        <v/>
      </c>
    </row>
    <row r="1048">
      <c r="A1048" s="7" t="n"/>
      <c r="B1048" s="3" t="n"/>
      <c r="C1048" s="3" t="n"/>
      <c r="D1048" s="3" t="n"/>
      <c r="E1048" s="3" t="n"/>
      <c r="F1048" s="3" t="n"/>
      <c r="G1048">
        <f>IF(B1048="","",IFERROR(VLOOKUP(B1048,Lagerbestand!$A$5:$B$504,2,FALSE),"unbekannte Artikelnr."))</f>
        <v/>
      </c>
    </row>
    <row r="1049">
      <c r="A1049" s="7" t="n"/>
      <c r="B1049" s="3" t="n"/>
      <c r="C1049" s="3" t="n"/>
      <c r="D1049" s="3" t="n"/>
      <c r="E1049" s="3" t="n"/>
      <c r="F1049" s="3" t="n"/>
      <c r="G1049">
        <f>IF(B1049="","",IFERROR(VLOOKUP(B1049,Lagerbestand!$A$5:$B$504,2,FALSE),"unbekannte Artikelnr."))</f>
        <v/>
      </c>
    </row>
    <row r="1050">
      <c r="A1050" s="7" t="n"/>
      <c r="B1050" s="3" t="n"/>
      <c r="C1050" s="3" t="n"/>
      <c r="D1050" s="3" t="n"/>
      <c r="E1050" s="3" t="n"/>
      <c r="F1050" s="3" t="n"/>
      <c r="G1050">
        <f>IF(B1050="","",IFERROR(VLOOKUP(B1050,Lagerbestand!$A$5:$B$504,2,FALSE),"unbekannte Artikelnr."))</f>
        <v/>
      </c>
    </row>
    <row r="1051">
      <c r="A1051" s="7" t="n"/>
      <c r="B1051" s="3" t="n"/>
      <c r="C1051" s="3" t="n"/>
      <c r="D1051" s="3" t="n"/>
      <c r="E1051" s="3" t="n"/>
      <c r="F1051" s="3" t="n"/>
      <c r="G1051">
        <f>IF(B1051="","",IFERROR(VLOOKUP(B1051,Lagerbestand!$A$5:$B$504,2,FALSE),"unbekannte Artikelnr."))</f>
        <v/>
      </c>
    </row>
    <row r="1052">
      <c r="A1052" s="7" t="n"/>
      <c r="B1052" s="3" t="n"/>
      <c r="C1052" s="3" t="n"/>
      <c r="D1052" s="3" t="n"/>
      <c r="E1052" s="3" t="n"/>
      <c r="F1052" s="3" t="n"/>
      <c r="G1052">
        <f>IF(B1052="","",IFERROR(VLOOKUP(B1052,Lagerbestand!$A$5:$B$504,2,FALSE),"unbekannte Artikelnr."))</f>
        <v/>
      </c>
    </row>
    <row r="1053">
      <c r="A1053" s="7" t="n"/>
      <c r="B1053" s="3" t="n"/>
      <c r="C1053" s="3" t="n"/>
      <c r="D1053" s="3" t="n"/>
      <c r="E1053" s="3" t="n"/>
      <c r="F1053" s="3" t="n"/>
      <c r="G1053">
        <f>IF(B1053="","",IFERROR(VLOOKUP(B1053,Lagerbestand!$A$5:$B$504,2,FALSE),"unbekannte Artikelnr."))</f>
        <v/>
      </c>
    </row>
    <row r="1054">
      <c r="A1054" s="7" t="n"/>
      <c r="B1054" s="3" t="n"/>
      <c r="C1054" s="3" t="n"/>
      <c r="D1054" s="3" t="n"/>
      <c r="E1054" s="3" t="n"/>
      <c r="F1054" s="3" t="n"/>
      <c r="G1054">
        <f>IF(B1054="","",IFERROR(VLOOKUP(B1054,Lagerbestand!$A$5:$B$504,2,FALSE),"unbekannte Artikelnr."))</f>
        <v/>
      </c>
    </row>
    <row r="1055">
      <c r="A1055" s="7" t="n"/>
      <c r="B1055" s="3" t="n"/>
      <c r="C1055" s="3" t="n"/>
      <c r="D1055" s="3" t="n"/>
      <c r="E1055" s="3" t="n"/>
      <c r="F1055" s="3" t="n"/>
      <c r="G1055">
        <f>IF(B1055="","",IFERROR(VLOOKUP(B1055,Lagerbestand!$A$5:$B$504,2,FALSE),"unbekannte Artikelnr."))</f>
        <v/>
      </c>
    </row>
    <row r="1056">
      <c r="A1056" s="7" t="n"/>
      <c r="B1056" s="3" t="n"/>
      <c r="C1056" s="3" t="n"/>
      <c r="D1056" s="3" t="n"/>
      <c r="E1056" s="3" t="n"/>
      <c r="F1056" s="3" t="n"/>
      <c r="G1056">
        <f>IF(B1056="","",IFERROR(VLOOKUP(B1056,Lagerbestand!$A$5:$B$504,2,FALSE),"unbekannte Artikelnr."))</f>
        <v/>
      </c>
    </row>
    <row r="1057">
      <c r="A1057" s="7" t="n"/>
      <c r="B1057" s="3" t="n"/>
      <c r="C1057" s="3" t="n"/>
      <c r="D1057" s="3" t="n"/>
      <c r="E1057" s="3" t="n"/>
      <c r="F1057" s="3" t="n"/>
      <c r="G1057">
        <f>IF(B1057="","",IFERROR(VLOOKUP(B1057,Lagerbestand!$A$5:$B$504,2,FALSE),"unbekannte Artikelnr."))</f>
        <v/>
      </c>
    </row>
    <row r="1058">
      <c r="A1058" s="7" t="n"/>
      <c r="B1058" s="3" t="n"/>
      <c r="C1058" s="3" t="n"/>
      <c r="D1058" s="3" t="n"/>
      <c r="E1058" s="3" t="n"/>
      <c r="F1058" s="3" t="n"/>
      <c r="G1058">
        <f>IF(B1058="","",IFERROR(VLOOKUP(B1058,Lagerbestand!$A$5:$B$504,2,FALSE),"unbekannte Artikelnr."))</f>
        <v/>
      </c>
    </row>
    <row r="1059">
      <c r="A1059" s="7" t="n"/>
      <c r="B1059" s="3" t="n"/>
      <c r="C1059" s="3" t="n"/>
      <c r="D1059" s="3" t="n"/>
      <c r="E1059" s="3" t="n"/>
      <c r="F1059" s="3" t="n"/>
      <c r="G1059">
        <f>IF(B1059="","",IFERROR(VLOOKUP(B1059,Lagerbestand!$A$5:$B$504,2,FALSE),"unbekannte Artikelnr."))</f>
        <v/>
      </c>
    </row>
    <row r="1060">
      <c r="A1060" s="7" t="n"/>
      <c r="B1060" s="3" t="n"/>
      <c r="C1060" s="3" t="n"/>
      <c r="D1060" s="3" t="n"/>
      <c r="E1060" s="3" t="n"/>
      <c r="F1060" s="3" t="n"/>
      <c r="G1060">
        <f>IF(B1060="","",IFERROR(VLOOKUP(B1060,Lagerbestand!$A$5:$B$504,2,FALSE),"unbekannte Artikelnr."))</f>
        <v/>
      </c>
    </row>
    <row r="1061">
      <c r="A1061" s="7" t="n"/>
      <c r="B1061" s="3" t="n"/>
      <c r="C1061" s="3" t="n"/>
      <c r="D1061" s="3" t="n"/>
      <c r="E1061" s="3" t="n"/>
      <c r="F1061" s="3" t="n"/>
      <c r="G1061">
        <f>IF(B1061="","",IFERROR(VLOOKUP(B1061,Lagerbestand!$A$5:$B$504,2,FALSE),"unbekannte Artikelnr."))</f>
        <v/>
      </c>
    </row>
    <row r="1062">
      <c r="A1062" s="7" t="n"/>
      <c r="B1062" s="3" t="n"/>
      <c r="C1062" s="3" t="n"/>
      <c r="D1062" s="3" t="n"/>
      <c r="E1062" s="3" t="n"/>
      <c r="F1062" s="3" t="n"/>
      <c r="G1062">
        <f>IF(B1062="","",IFERROR(VLOOKUP(B1062,Lagerbestand!$A$5:$B$504,2,FALSE),"unbekannte Artikelnr."))</f>
        <v/>
      </c>
    </row>
    <row r="1063">
      <c r="A1063" s="7" t="n"/>
      <c r="B1063" s="3" t="n"/>
      <c r="C1063" s="3" t="n"/>
      <c r="D1063" s="3" t="n"/>
      <c r="E1063" s="3" t="n"/>
      <c r="F1063" s="3" t="n"/>
      <c r="G1063">
        <f>IF(B1063="","",IFERROR(VLOOKUP(B1063,Lagerbestand!$A$5:$B$504,2,FALSE),"unbekannte Artikelnr."))</f>
        <v/>
      </c>
    </row>
    <row r="1064">
      <c r="A1064" s="7" t="n"/>
      <c r="B1064" s="3" t="n"/>
      <c r="C1064" s="3" t="n"/>
      <c r="D1064" s="3" t="n"/>
      <c r="E1064" s="3" t="n"/>
      <c r="F1064" s="3" t="n"/>
      <c r="G1064">
        <f>IF(B1064="","",IFERROR(VLOOKUP(B1064,Lagerbestand!$A$5:$B$504,2,FALSE),"unbekannte Artikelnr."))</f>
        <v/>
      </c>
    </row>
    <row r="1065">
      <c r="A1065" s="7" t="n"/>
      <c r="B1065" s="3" t="n"/>
      <c r="C1065" s="3" t="n"/>
      <c r="D1065" s="3" t="n"/>
      <c r="E1065" s="3" t="n"/>
      <c r="F1065" s="3" t="n"/>
      <c r="G1065">
        <f>IF(B1065="","",IFERROR(VLOOKUP(B1065,Lagerbestand!$A$5:$B$504,2,FALSE),"unbekannte Artikelnr."))</f>
        <v/>
      </c>
    </row>
    <row r="1066">
      <c r="A1066" s="7" t="n"/>
      <c r="B1066" s="3" t="n"/>
      <c r="C1066" s="3" t="n"/>
      <c r="D1066" s="3" t="n"/>
      <c r="E1066" s="3" t="n"/>
      <c r="F1066" s="3" t="n"/>
      <c r="G1066">
        <f>IF(B1066="","",IFERROR(VLOOKUP(B1066,Lagerbestand!$A$5:$B$504,2,FALSE),"unbekannte Artikelnr."))</f>
        <v/>
      </c>
    </row>
    <row r="1067">
      <c r="A1067" s="7" t="n"/>
      <c r="B1067" s="3" t="n"/>
      <c r="C1067" s="3" t="n"/>
      <c r="D1067" s="3" t="n"/>
      <c r="E1067" s="3" t="n"/>
      <c r="F1067" s="3" t="n"/>
      <c r="G1067">
        <f>IF(B1067="","",IFERROR(VLOOKUP(B1067,Lagerbestand!$A$5:$B$504,2,FALSE),"unbekannte Artikelnr."))</f>
        <v/>
      </c>
    </row>
    <row r="1068">
      <c r="A1068" s="7" t="n"/>
      <c r="B1068" s="3" t="n"/>
      <c r="C1068" s="3" t="n"/>
      <c r="D1068" s="3" t="n"/>
      <c r="E1068" s="3" t="n"/>
      <c r="F1068" s="3" t="n"/>
      <c r="G1068">
        <f>IF(B1068="","",IFERROR(VLOOKUP(B1068,Lagerbestand!$A$5:$B$504,2,FALSE),"unbekannte Artikelnr."))</f>
        <v/>
      </c>
    </row>
    <row r="1069">
      <c r="A1069" s="7" t="n"/>
      <c r="B1069" s="3" t="n"/>
      <c r="C1069" s="3" t="n"/>
      <c r="D1069" s="3" t="n"/>
      <c r="E1069" s="3" t="n"/>
      <c r="F1069" s="3" t="n"/>
      <c r="G1069">
        <f>IF(B1069="","",IFERROR(VLOOKUP(B1069,Lagerbestand!$A$5:$B$504,2,FALSE),"unbekannte Artikelnr."))</f>
        <v/>
      </c>
    </row>
    <row r="1070">
      <c r="A1070" s="7" t="n"/>
      <c r="B1070" s="3" t="n"/>
      <c r="C1070" s="3" t="n"/>
      <c r="D1070" s="3" t="n"/>
      <c r="E1070" s="3" t="n"/>
      <c r="F1070" s="3" t="n"/>
      <c r="G1070">
        <f>IF(B1070="","",IFERROR(VLOOKUP(B1070,Lagerbestand!$A$5:$B$504,2,FALSE),"unbekannte Artikelnr."))</f>
        <v/>
      </c>
    </row>
    <row r="1071">
      <c r="A1071" s="7" t="n"/>
      <c r="B1071" s="3" t="n"/>
      <c r="C1071" s="3" t="n"/>
      <c r="D1071" s="3" t="n"/>
      <c r="E1071" s="3" t="n"/>
      <c r="F1071" s="3" t="n"/>
      <c r="G1071">
        <f>IF(B1071="","",IFERROR(VLOOKUP(B1071,Lagerbestand!$A$5:$B$504,2,FALSE),"unbekannte Artikelnr."))</f>
        <v/>
      </c>
    </row>
    <row r="1072">
      <c r="A1072" s="7" t="n"/>
      <c r="B1072" s="3" t="n"/>
      <c r="C1072" s="3" t="n"/>
      <c r="D1072" s="3" t="n"/>
      <c r="E1072" s="3" t="n"/>
      <c r="F1072" s="3" t="n"/>
      <c r="G1072">
        <f>IF(B1072="","",IFERROR(VLOOKUP(B1072,Lagerbestand!$A$5:$B$504,2,FALSE),"unbekannte Artikelnr."))</f>
        <v/>
      </c>
    </row>
    <row r="1073">
      <c r="A1073" s="7" t="n"/>
      <c r="B1073" s="3" t="n"/>
      <c r="C1073" s="3" t="n"/>
      <c r="D1073" s="3" t="n"/>
      <c r="E1073" s="3" t="n"/>
      <c r="F1073" s="3" t="n"/>
      <c r="G1073">
        <f>IF(B1073="","",IFERROR(VLOOKUP(B1073,Lagerbestand!$A$5:$B$504,2,FALSE),"unbekannte Artikelnr."))</f>
        <v/>
      </c>
    </row>
    <row r="1074">
      <c r="A1074" s="7" t="n"/>
      <c r="B1074" s="3" t="n"/>
      <c r="C1074" s="3" t="n"/>
      <c r="D1074" s="3" t="n"/>
      <c r="E1074" s="3" t="n"/>
      <c r="F1074" s="3" t="n"/>
      <c r="G1074">
        <f>IF(B1074="","",IFERROR(VLOOKUP(B1074,Lagerbestand!$A$5:$B$504,2,FALSE),"unbekannte Artikelnr."))</f>
        <v/>
      </c>
    </row>
    <row r="1075">
      <c r="A1075" s="7" t="n"/>
      <c r="B1075" s="3" t="n"/>
      <c r="C1075" s="3" t="n"/>
      <c r="D1075" s="3" t="n"/>
      <c r="E1075" s="3" t="n"/>
      <c r="F1075" s="3" t="n"/>
      <c r="G1075">
        <f>IF(B1075="","",IFERROR(VLOOKUP(B1075,Lagerbestand!$A$5:$B$504,2,FALSE),"unbekannte Artikelnr."))</f>
        <v/>
      </c>
    </row>
    <row r="1076">
      <c r="A1076" s="7" t="n"/>
      <c r="B1076" s="3" t="n"/>
      <c r="C1076" s="3" t="n"/>
      <c r="D1076" s="3" t="n"/>
      <c r="E1076" s="3" t="n"/>
      <c r="F1076" s="3" t="n"/>
      <c r="G1076">
        <f>IF(B1076="","",IFERROR(VLOOKUP(B1076,Lagerbestand!$A$5:$B$504,2,FALSE),"unbekannte Artikelnr."))</f>
        <v/>
      </c>
    </row>
    <row r="1077">
      <c r="A1077" s="7" t="n"/>
      <c r="B1077" s="3" t="n"/>
      <c r="C1077" s="3" t="n"/>
      <c r="D1077" s="3" t="n"/>
      <c r="E1077" s="3" t="n"/>
      <c r="F1077" s="3" t="n"/>
      <c r="G1077">
        <f>IF(B1077="","",IFERROR(VLOOKUP(B1077,Lagerbestand!$A$5:$B$504,2,FALSE),"unbekannte Artikelnr."))</f>
        <v/>
      </c>
    </row>
    <row r="1078">
      <c r="A1078" s="7" t="n"/>
      <c r="B1078" s="3" t="n"/>
      <c r="C1078" s="3" t="n"/>
      <c r="D1078" s="3" t="n"/>
      <c r="E1078" s="3" t="n"/>
      <c r="F1078" s="3" t="n"/>
      <c r="G1078">
        <f>IF(B1078="","",IFERROR(VLOOKUP(B1078,Lagerbestand!$A$5:$B$504,2,FALSE),"unbekannte Artikelnr."))</f>
        <v/>
      </c>
    </row>
    <row r="1079">
      <c r="A1079" s="7" t="n"/>
      <c r="B1079" s="3" t="n"/>
      <c r="C1079" s="3" t="n"/>
      <c r="D1079" s="3" t="n"/>
      <c r="E1079" s="3" t="n"/>
      <c r="F1079" s="3" t="n"/>
      <c r="G1079">
        <f>IF(B1079="","",IFERROR(VLOOKUP(B1079,Lagerbestand!$A$5:$B$504,2,FALSE),"unbekannte Artikelnr."))</f>
        <v/>
      </c>
    </row>
    <row r="1080">
      <c r="A1080" s="7" t="n"/>
      <c r="B1080" s="3" t="n"/>
      <c r="C1080" s="3" t="n"/>
      <c r="D1080" s="3" t="n"/>
      <c r="E1080" s="3" t="n"/>
      <c r="F1080" s="3" t="n"/>
      <c r="G1080">
        <f>IF(B1080="","",IFERROR(VLOOKUP(B1080,Lagerbestand!$A$5:$B$504,2,FALSE),"unbekannte Artikelnr."))</f>
        <v/>
      </c>
    </row>
    <row r="1081">
      <c r="A1081" s="7" t="n"/>
      <c r="B1081" s="3" t="n"/>
      <c r="C1081" s="3" t="n"/>
      <c r="D1081" s="3" t="n"/>
      <c r="E1081" s="3" t="n"/>
      <c r="F1081" s="3" t="n"/>
      <c r="G1081">
        <f>IF(B1081="","",IFERROR(VLOOKUP(B1081,Lagerbestand!$A$5:$B$504,2,FALSE),"unbekannte Artikelnr."))</f>
        <v/>
      </c>
    </row>
    <row r="1082">
      <c r="A1082" s="7" t="n"/>
      <c r="B1082" s="3" t="n"/>
      <c r="C1082" s="3" t="n"/>
      <c r="D1082" s="3" t="n"/>
      <c r="E1082" s="3" t="n"/>
      <c r="F1082" s="3" t="n"/>
      <c r="G1082">
        <f>IF(B1082="","",IFERROR(VLOOKUP(B1082,Lagerbestand!$A$5:$B$504,2,FALSE),"unbekannte Artikelnr."))</f>
        <v/>
      </c>
    </row>
    <row r="1083">
      <c r="A1083" s="7" t="n"/>
      <c r="B1083" s="3" t="n"/>
      <c r="C1083" s="3" t="n"/>
      <c r="D1083" s="3" t="n"/>
      <c r="E1083" s="3" t="n"/>
      <c r="F1083" s="3" t="n"/>
      <c r="G1083">
        <f>IF(B1083="","",IFERROR(VLOOKUP(B1083,Lagerbestand!$A$5:$B$504,2,FALSE),"unbekannte Artikelnr."))</f>
        <v/>
      </c>
    </row>
    <row r="1084">
      <c r="A1084" s="7" t="n"/>
      <c r="B1084" s="3" t="n"/>
      <c r="C1084" s="3" t="n"/>
      <c r="D1084" s="3" t="n"/>
      <c r="E1084" s="3" t="n"/>
      <c r="F1084" s="3" t="n"/>
      <c r="G1084">
        <f>IF(B1084="","",IFERROR(VLOOKUP(B1084,Lagerbestand!$A$5:$B$504,2,FALSE),"unbekannte Artikelnr."))</f>
        <v/>
      </c>
    </row>
    <row r="1085">
      <c r="A1085" s="7" t="n"/>
      <c r="B1085" s="3" t="n"/>
      <c r="C1085" s="3" t="n"/>
      <c r="D1085" s="3" t="n"/>
      <c r="E1085" s="3" t="n"/>
      <c r="F1085" s="3" t="n"/>
      <c r="G1085">
        <f>IF(B1085="","",IFERROR(VLOOKUP(B1085,Lagerbestand!$A$5:$B$504,2,FALSE),"unbekannte Artikelnr."))</f>
        <v/>
      </c>
    </row>
    <row r="1086">
      <c r="A1086" s="7" t="n"/>
      <c r="B1086" s="3" t="n"/>
      <c r="C1086" s="3" t="n"/>
      <c r="D1086" s="3" t="n"/>
      <c r="E1086" s="3" t="n"/>
      <c r="F1086" s="3" t="n"/>
      <c r="G1086">
        <f>IF(B1086="","",IFERROR(VLOOKUP(B1086,Lagerbestand!$A$5:$B$504,2,FALSE),"unbekannte Artikelnr."))</f>
        <v/>
      </c>
    </row>
    <row r="1087">
      <c r="A1087" s="7" t="n"/>
      <c r="B1087" s="3" t="n"/>
      <c r="C1087" s="3" t="n"/>
      <c r="D1087" s="3" t="n"/>
      <c r="E1087" s="3" t="n"/>
      <c r="F1087" s="3" t="n"/>
      <c r="G1087">
        <f>IF(B1087="","",IFERROR(VLOOKUP(B1087,Lagerbestand!$A$5:$B$504,2,FALSE),"unbekannte Artikelnr."))</f>
        <v/>
      </c>
    </row>
    <row r="1088">
      <c r="A1088" s="7" t="n"/>
      <c r="B1088" s="3" t="n"/>
      <c r="C1088" s="3" t="n"/>
      <c r="D1088" s="3" t="n"/>
      <c r="E1088" s="3" t="n"/>
      <c r="F1088" s="3" t="n"/>
      <c r="G1088">
        <f>IF(B1088="","",IFERROR(VLOOKUP(B1088,Lagerbestand!$A$5:$B$504,2,FALSE),"unbekannte Artikelnr."))</f>
        <v/>
      </c>
    </row>
    <row r="1089">
      <c r="A1089" s="7" t="n"/>
      <c r="B1089" s="3" t="n"/>
      <c r="C1089" s="3" t="n"/>
      <c r="D1089" s="3" t="n"/>
      <c r="E1089" s="3" t="n"/>
      <c r="F1089" s="3" t="n"/>
      <c r="G1089">
        <f>IF(B1089="","",IFERROR(VLOOKUP(B1089,Lagerbestand!$A$5:$B$504,2,FALSE),"unbekannte Artikelnr."))</f>
        <v/>
      </c>
    </row>
    <row r="1090">
      <c r="A1090" s="7" t="n"/>
      <c r="B1090" s="3" t="n"/>
      <c r="C1090" s="3" t="n"/>
      <c r="D1090" s="3" t="n"/>
      <c r="E1090" s="3" t="n"/>
      <c r="F1090" s="3" t="n"/>
      <c r="G1090">
        <f>IF(B1090="","",IFERROR(VLOOKUP(B1090,Lagerbestand!$A$5:$B$504,2,FALSE),"unbekannte Artikelnr."))</f>
        <v/>
      </c>
    </row>
    <row r="1091">
      <c r="A1091" s="7" t="n"/>
      <c r="B1091" s="3" t="n"/>
      <c r="C1091" s="3" t="n"/>
      <c r="D1091" s="3" t="n"/>
      <c r="E1091" s="3" t="n"/>
      <c r="F1091" s="3" t="n"/>
      <c r="G1091">
        <f>IF(B1091="","",IFERROR(VLOOKUP(B1091,Lagerbestand!$A$5:$B$504,2,FALSE),"unbekannte Artikelnr."))</f>
        <v/>
      </c>
    </row>
    <row r="1092">
      <c r="A1092" s="7" t="n"/>
      <c r="B1092" s="3" t="n"/>
      <c r="C1092" s="3" t="n"/>
      <c r="D1092" s="3" t="n"/>
      <c r="E1092" s="3" t="n"/>
      <c r="F1092" s="3" t="n"/>
      <c r="G1092">
        <f>IF(B1092="","",IFERROR(VLOOKUP(B1092,Lagerbestand!$A$5:$B$504,2,FALSE),"unbekannte Artikelnr."))</f>
        <v/>
      </c>
    </row>
    <row r="1093">
      <c r="A1093" s="7" t="n"/>
      <c r="B1093" s="3" t="n"/>
      <c r="C1093" s="3" t="n"/>
      <c r="D1093" s="3" t="n"/>
      <c r="E1093" s="3" t="n"/>
      <c r="F1093" s="3" t="n"/>
      <c r="G1093">
        <f>IF(B1093="","",IFERROR(VLOOKUP(B1093,Lagerbestand!$A$5:$B$504,2,FALSE),"unbekannte Artikelnr."))</f>
        <v/>
      </c>
    </row>
    <row r="1094">
      <c r="A1094" s="7" t="n"/>
      <c r="B1094" s="3" t="n"/>
      <c r="C1094" s="3" t="n"/>
      <c r="D1094" s="3" t="n"/>
      <c r="E1094" s="3" t="n"/>
      <c r="F1094" s="3" t="n"/>
      <c r="G1094">
        <f>IF(B1094="","",IFERROR(VLOOKUP(B1094,Lagerbestand!$A$5:$B$504,2,FALSE),"unbekannte Artikelnr."))</f>
        <v/>
      </c>
    </row>
    <row r="1095">
      <c r="A1095" s="7" t="n"/>
      <c r="B1095" s="3" t="n"/>
      <c r="C1095" s="3" t="n"/>
      <c r="D1095" s="3" t="n"/>
      <c r="E1095" s="3" t="n"/>
      <c r="F1095" s="3" t="n"/>
      <c r="G1095">
        <f>IF(B1095="","",IFERROR(VLOOKUP(B1095,Lagerbestand!$A$5:$B$504,2,FALSE),"unbekannte Artikelnr."))</f>
        <v/>
      </c>
    </row>
    <row r="1096">
      <c r="A1096" s="7" t="n"/>
      <c r="B1096" s="3" t="n"/>
      <c r="C1096" s="3" t="n"/>
      <c r="D1096" s="3" t="n"/>
      <c r="E1096" s="3" t="n"/>
      <c r="F1096" s="3" t="n"/>
      <c r="G1096">
        <f>IF(B1096="","",IFERROR(VLOOKUP(B1096,Lagerbestand!$A$5:$B$504,2,FALSE),"unbekannte Artikelnr."))</f>
        <v/>
      </c>
    </row>
    <row r="1097">
      <c r="A1097" s="7" t="n"/>
      <c r="B1097" s="3" t="n"/>
      <c r="C1097" s="3" t="n"/>
      <c r="D1097" s="3" t="n"/>
      <c r="E1097" s="3" t="n"/>
      <c r="F1097" s="3" t="n"/>
      <c r="G1097">
        <f>IF(B1097="","",IFERROR(VLOOKUP(B1097,Lagerbestand!$A$5:$B$504,2,FALSE),"unbekannte Artikelnr."))</f>
        <v/>
      </c>
    </row>
    <row r="1098">
      <c r="A1098" s="7" t="n"/>
      <c r="B1098" s="3" t="n"/>
      <c r="C1098" s="3" t="n"/>
      <c r="D1098" s="3" t="n"/>
      <c r="E1098" s="3" t="n"/>
      <c r="F1098" s="3" t="n"/>
      <c r="G1098">
        <f>IF(B1098="","",IFERROR(VLOOKUP(B1098,Lagerbestand!$A$5:$B$504,2,FALSE),"unbekannte Artikelnr."))</f>
        <v/>
      </c>
    </row>
    <row r="1099">
      <c r="A1099" s="7" t="n"/>
      <c r="B1099" s="3" t="n"/>
      <c r="C1099" s="3" t="n"/>
      <c r="D1099" s="3" t="n"/>
      <c r="E1099" s="3" t="n"/>
      <c r="F1099" s="3" t="n"/>
      <c r="G1099">
        <f>IF(B1099="","",IFERROR(VLOOKUP(B1099,Lagerbestand!$A$5:$B$504,2,FALSE),"unbekannte Artikelnr."))</f>
        <v/>
      </c>
    </row>
    <row r="1100">
      <c r="A1100" s="7" t="n"/>
      <c r="B1100" s="3" t="n"/>
      <c r="C1100" s="3" t="n"/>
      <c r="D1100" s="3" t="n"/>
      <c r="E1100" s="3" t="n"/>
      <c r="F1100" s="3" t="n"/>
      <c r="G1100">
        <f>IF(B1100="","",IFERROR(VLOOKUP(B1100,Lagerbestand!$A$5:$B$504,2,FALSE),"unbekannte Artikelnr."))</f>
        <v/>
      </c>
    </row>
    <row r="1101">
      <c r="A1101" s="7" t="n"/>
      <c r="B1101" s="3" t="n"/>
      <c r="C1101" s="3" t="n"/>
      <c r="D1101" s="3" t="n"/>
      <c r="E1101" s="3" t="n"/>
      <c r="F1101" s="3" t="n"/>
      <c r="G1101">
        <f>IF(B1101="","",IFERROR(VLOOKUP(B1101,Lagerbestand!$A$5:$B$504,2,FALSE),"unbekannte Artikelnr."))</f>
        <v/>
      </c>
    </row>
    <row r="1102">
      <c r="A1102" s="7" t="n"/>
      <c r="B1102" s="3" t="n"/>
      <c r="C1102" s="3" t="n"/>
      <c r="D1102" s="3" t="n"/>
      <c r="E1102" s="3" t="n"/>
      <c r="F1102" s="3" t="n"/>
      <c r="G1102">
        <f>IF(B1102="","",IFERROR(VLOOKUP(B1102,Lagerbestand!$A$5:$B$504,2,FALSE),"unbekannte Artikelnr."))</f>
        <v/>
      </c>
    </row>
    <row r="1103">
      <c r="A1103" s="7" t="n"/>
      <c r="B1103" s="3" t="n"/>
      <c r="C1103" s="3" t="n"/>
      <c r="D1103" s="3" t="n"/>
      <c r="E1103" s="3" t="n"/>
      <c r="F1103" s="3" t="n"/>
      <c r="G1103">
        <f>IF(B1103="","",IFERROR(VLOOKUP(B1103,Lagerbestand!$A$5:$B$504,2,FALSE),"unbekannte Artikelnr."))</f>
        <v/>
      </c>
    </row>
    <row r="1104">
      <c r="A1104" s="7" t="n"/>
      <c r="B1104" s="3" t="n"/>
      <c r="C1104" s="3" t="n"/>
      <c r="D1104" s="3" t="n"/>
      <c r="E1104" s="3" t="n"/>
      <c r="F1104" s="3" t="n"/>
      <c r="G1104">
        <f>IF(B1104="","",IFERROR(VLOOKUP(B1104,Lagerbestand!$A$5:$B$504,2,FALSE),"unbekannte Artikelnr."))</f>
        <v/>
      </c>
    </row>
    <row r="1105">
      <c r="A1105" s="7" t="n"/>
      <c r="B1105" s="3" t="n"/>
      <c r="C1105" s="3" t="n"/>
      <c r="D1105" s="3" t="n"/>
      <c r="E1105" s="3" t="n"/>
      <c r="F1105" s="3" t="n"/>
      <c r="G1105">
        <f>IF(B1105="","",IFERROR(VLOOKUP(B1105,Lagerbestand!$A$5:$B$504,2,FALSE),"unbekannte Artikelnr."))</f>
        <v/>
      </c>
    </row>
    <row r="1106">
      <c r="A1106" s="7" t="n"/>
      <c r="B1106" s="3" t="n"/>
      <c r="C1106" s="3" t="n"/>
      <c r="D1106" s="3" t="n"/>
      <c r="E1106" s="3" t="n"/>
      <c r="F1106" s="3" t="n"/>
      <c r="G1106">
        <f>IF(B1106="","",IFERROR(VLOOKUP(B1106,Lagerbestand!$A$5:$B$504,2,FALSE),"unbekannte Artikelnr."))</f>
        <v/>
      </c>
    </row>
    <row r="1107">
      <c r="A1107" s="7" t="n"/>
      <c r="B1107" s="3" t="n"/>
      <c r="C1107" s="3" t="n"/>
      <c r="D1107" s="3" t="n"/>
      <c r="E1107" s="3" t="n"/>
      <c r="F1107" s="3" t="n"/>
      <c r="G1107">
        <f>IF(B1107="","",IFERROR(VLOOKUP(B1107,Lagerbestand!$A$5:$B$504,2,FALSE),"unbekannte Artikelnr."))</f>
        <v/>
      </c>
    </row>
    <row r="1108">
      <c r="A1108" s="7" t="n"/>
      <c r="B1108" s="3" t="n"/>
      <c r="C1108" s="3" t="n"/>
      <c r="D1108" s="3" t="n"/>
      <c r="E1108" s="3" t="n"/>
      <c r="F1108" s="3" t="n"/>
      <c r="G1108">
        <f>IF(B1108="","",IFERROR(VLOOKUP(B1108,Lagerbestand!$A$5:$B$504,2,FALSE),"unbekannte Artikelnr."))</f>
        <v/>
      </c>
    </row>
    <row r="1109">
      <c r="A1109" s="7" t="n"/>
      <c r="B1109" s="3" t="n"/>
      <c r="C1109" s="3" t="n"/>
      <c r="D1109" s="3" t="n"/>
      <c r="E1109" s="3" t="n"/>
      <c r="F1109" s="3" t="n"/>
      <c r="G1109">
        <f>IF(B1109="","",IFERROR(VLOOKUP(B1109,Lagerbestand!$A$5:$B$504,2,FALSE),"unbekannte Artikelnr."))</f>
        <v/>
      </c>
    </row>
    <row r="1110">
      <c r="A1110" s="7" t="n"/>
      <c r="B1110" s="3" t="n"/>
      <c r="C1110" s="3" t="n"/>
      <c r="D1110" s="3" t="n"/>
      <c r="E1110" s="3" t="n"/>
      <c r="F1110" s="3" t="n"/>
      <c r="G1110">
        <f>IF(B1110="","",IFERROR(VLOOKUP(B1110,Lagerbestand!$A$5:$B$504,2,FALSE),"unbekannte Artikelnr."))</f>
        <v/>
      </c>
    </row>
    <row r="1111">
      <c r="A1111" s="7" t="n"/>
      <c r="B1111" s="3" t="n"/>
      <c r="C1111" s="3" t="n"/>
      <c r="D1111" s="3" t="n"/>
      <c r="E1111" s="3" t="n"/>
      <c r="F1111" s="3" t="n"/>
      <c r="G1111">
        <f>IF(B1111="","",IFERROR(VLOOKUP(B1111,Lagerbestand!$A$5:$B$504,2,FALSE),"unbekannte Artikelnr."))</f>
        <v/>
      </c>
    </row>
    <row r="1112">
      <c r="A1112" s="7" t="n"/>
      <c r="B1112" s="3" t="n"/>
      <c r="C1112" s="3" t="n"/>
      <c r="D1112" s="3" t="n"/>
      <c r="E1112" s="3" t="n"/>
      <c r="F1112" s="3" t="n"/>
      <c r="G1112">
        <f>IF(B1112="","",IFERROR(VLOOKUP(B1112,Lagerbestand!$A$5:$B$504,2,FALSE),"unbekannte Artikelnr."))</f>
        <v/>
      </c>
    </row>
    <row r="1113">
      <c r="A1113" s="7" t="n"/>
      <c r="B1113" s="3" t="n"/>
      <c r="C1113" s="3" t="n"/>
      <c r="D1113" s="3" t="n"/>
      <c r="E1113" s="3" t="n"/>
      <c r="F1113" s="3" t="n"/>
      <c r="G1113">
        <f>IF(B1113="","",IFERROR(VLOOKUP(B1113,Lagerbestand!$A$5:$B$504,2,FALSE),"unbekannte Artikelnr."))</f>
        <v/>
      </c>
    </row>
    <row r="1114">
      <c r="A1114" s="7" t="n"/>
      <c r="B1114" s="3" t="n"/>
      <c r="C1114" s="3" t="n"/>
      <c r="D1114" s="3" t="n"/>
      <c r="E1114" s="3" t="n"/>
      <c r="F1114" s="3" t="n"/>
      <c r="G1114">
        <f>IF(B1114="","",IFERROR(VLOOKUP(B1114,Lagerbestand!$A$5:$B$504,2,FALSE),"unbekannte Artikelnr."))</f>
        <v/>
      </c>
    </row>
    <row r="1115">
      <c r="A1115" s="7" t="n"/>
      <c r="B1115" s="3" t="n"/>
      <c r="C1115" s="3" t="n"/>
      <c r="D1115" s="3" t="n"/>
      <c r="E1115" s="3" t="n"/>
      <c r="F1115" s="3" t="n"/>
      <c r="G1115">
        <f>IF(B1115="","",IFERROR(VLOOKUP(B1115,Lagerbestand!$A$5:$B$504,2,FALSE),"unbekannte Artikelnr."))</f>
        <v/>
      </c>
    </row>
    <row r="1116">
      <c r="A1116" s="7" t="n"/>
      <c r="B1116" s="3" t="n"/>
      <c r="C1116" s="3" t="n"/>
      <c r="D1116" s="3" t="n"/>
      <c r="E1116" s="3" t="n"/>
      <c r="F1116" s="3" t="n"/>
      <c r="G1116">
        <f>IF(B1116="","",IFERROR(VLOOKUP(B1116,Lagerbestand!$A$5:$B$504,2,FALSE),"unbekannte Artikelnr."))</f>
        <v/>
      </c>
    </row>
    <row r="1117">
      <c r="A1117" s="7" t="n"/>
      <c r="B1117" s="3" t="n"/>
      <c r="C1117" s="3" t="n"/>
      <c r="D1117" s="3" t="n"/>
      <c r="E1117" s="3" t="n"/>
      <c r="F1117" s="3" t="n"/>
      <c r="G1117">
        <f>IF(B1117="","",IFERROR(VLOOKUP(B1117,Lagerbestand!$A$5:$B$504,2,FALSE),"unbekannte Artikelnr."))</f>
        <v/>
      </c>
    </row>
    <row r="1118">
      <c r="A1118" s="7" t="n"/>
      <c r="B1118" s="3" t="n"/>
      <c r="C1118" s="3" t="n"/>
      <c r="D1118" s="3" t="n"/>
      <c r="E1118" s="3" t="n"/>
      <c r="F1118" s="3" t="n"/>
      <c r="G1118">
        <f>IF(B1118="","",IFERROR(VLOOKUP(B1118,Lagerbestand!$A$5:$B$504,2,FALSE),"unbekannte Artikelnr."))</f>
        <v/>
      </c>
    </row>
    <row r="1119">
      <c r="A1119" s="7" t="n"/>
      <c r="B1119" s="3" t="n"/>
      <c r="C1119" s="3" t="n"/>
      <c r="D1119" s="3" t="n"/>
      <c r="E1119" s="3" t="n"/>
      <c r="F1119" s="3" t="n"/>
      <c r="G1119">
        <f>IF(B1119="","",IFERROR(VLOOKUP(B1119,Lagerbestand!$A$5:$B$504,2,FALSE),"unbekannte Artikelnr."))</f>
        <v/>
      </c>
    </row>
    <row r="1120">
      <c r="A1120" s="7" t="n"/>
      <c r="B1120" s="3" t="n"/>
      <c r="C1120" s="3" t="n"/>
      <c r="D1120" s="3" t="n"/>
      <c r="E1120" s="3" t="n"/>
      <c r="F1120" s="3" t="n"/>
      <c r="G1120">
        <f>IF(B1120="","",IFERROR(VLOOKUP(B1120,Lagerbestand!$A$5:$B$504,2,FALSE),"unbekannte Artikelnr."))</f>
        <v/>
      </c>
    </row>
    <row r="1121">
      <c r="A1121" s="7" t="n"/>
      <c r="B1121" s="3" t="n"/>
      <c r="C1121" s="3" t="n"/>
      <c r="D1121" s="3" t="n"/>
      <c r="E1121" s="3" t="n"/>
      <c r="F1121" s="3" t="n"/>
      <c r="G1121">
        <f>IF(B1121="","",IFERROR(VLOOKUP(B1121,Lagerbestand!$A$5:$B$504,2,FALSE),"unbekannte Artikelnr."))</f>
        <v/>
      </c>
    </row>
    <row r="1122">
      <c r="A1122" s="7" t="n"/>
      <c r="B1122" s="3" t="n"/>
      <c r="C1122" s="3" t="n"/>
      <c r="D1122" s="3" t="n"/>
      <c r="E1122" s="3" t="n"/>
      <c r="F1122" s="3" t="n"/>
      <c r="G1122">
        <f>IF(B1122="","",IFERROR(VLOOKUP(B1122,Lagerbestand!$A$5:$B$504,2,FALSE),"unbekannte Artikelnr."))</f>
        <v/>
      </c>
    </row>
    <row r="1123">
      <c r="A1123" s="7" t="n"/>
      <c r="B1123" s="3" t="n"/>
      <c r="C1123" s="3" t="n"/>
      <c r="D1123" s="3" t="n"/>
      <c r="E1123" s="3" t="n"/>
      <c r="F1123" s="3" t="n"/>
      <c r="G1123">
        <f>IF(B1123="","",IFERROR(VLOOKUP(B1123,Lagerbestand!$A$5:$B$504,2,FALSE),"unbekannte Artikelnr."))</f>
        <v/>
      </c>
    </row>
    <row r="1124">
      <c r="A1124" s="7" t="n"/>
      <c r="B1124" s="3" t="n"/>
      <c r="C1124" s="3" t="n"/>
      <c r="D1124" s="3" t="n"/>
      <c r="E1124" s="3" t="n"/>
      <c r="F1124" s="3" t="n"/>
      <c r="G1124">
        <f>IF(B1124="","",IFERROR(VLOOKUP(B1124,Lagerbestand!$A$5:$B$504,2,FALSE),"unbekannte Artikelnr."))</f>
        <v/>
      </c>
    </row>
    <row r="1125">
      <c r="A1125" s="7" t="n"/>
      <c r="B1125" s="3" t="n"/>
      <c r="C1125" s="3" t="n"/>
      <c r="D1125" s="3" t="n"/>
      <c r="E1125" s="3" t="n"/>
      <c r="F1125" s="3" t="n"/>
      <c r="G1125">
        <f>IF(B1125="","",IFERROR(VLOOKUP(B1125,Lagerbestand!$A$5:$B$504,2,FALSE),"unbekannte Artikelnr."))</f>
        <v/>
      </c>
    </row>
    <row r="1126">
      <c r="A1126" s="7" t="n"/>
      <c r="B1126" s="3" t="n"/>
      <c r="C1126" s="3" t="n"/>
      <c r="D1126" s="3" t="n"/>
      <c r="E1126" s="3" t="n"/>
      <c r="F1126" s="3" t="n"/>
      <c r="G1126">
        <f>IF(B1126="","",IFERROR(VLOOKUP(B1126,Lagerbestand!$A$5:$B$504,2,FALSE),"unbekannte Artikelnr."))</f>
        <v/>
      </c>
    </row>
    <row r="1127">
      <c r="A1127" s="7" t="n"/>
      <c r="B1127" s="3" t="n"/>
      <c r="C1127" s="3" t="n"/>
      <c r="D1127" s="3" t="n"/>
      <c r="E1127" s="3" t="n"/>
      <c r="F1127" s="3" t="n"/>
      <c r="G1127">
        <f>IF(B1127="","",IFERROR(VLOOKUP(B1127,Lagerbestand!$A$5:$B$504,2,FALSE),"unbekannte Artikelnr."))</f>
        <v/>
      </c>
    </row>
    <row r="1128">
      <c r="A1128" s="7" t="n"/>
      <c r="B1128" s="3" t="n"/>
      <c r="C1128" s="3" t="n"/>
      <c r="D1128" s="3" t="n"/>
      <c r="E1128" s="3" t="n"/>
      <c r="F1128" s="3" t="n"/>
      <c r="G1128">
        <f>IF(B1128="","",IFERROR(VLOOKUP(B1128,Lagerbestand!$A$5:$B$504,2,FALSE),"unbekannte Artikelnr."))</f>
        <v/>
      </c>
    </row>
    <row r="1129">
      <c r="A1129" s="7" t="n"/>
      <c r="B1129" s="3" t="n"/>
      <c r="C1129" s="3" t="n"/>
      <c r="D1129" s="3" t="n"/>
      <c r="E1129" s="3" t="n"/>
      <c r="F1129" s="3" t="n"/>
      <c r="G1129">
        <f>IF(B1129="","",IFERROR(VLOOKUP(B1129,Lagerbestand!$A$5:$B$504,2,FALSE),"unbekannte Artikelnr."))</f>
        <v/>
      </c>
    </row>
    <row r="1130">
      <c r="A1130" s="7" t="n"/>
      <c r="B1130" s="3" t="n"/>
      <c r="C1130" s="3" t="n"/>
      <c r="D1130" s="3" t="n"/>
      <c r="E1130" s="3" t="n"/>
      <c r="F1130" s="3" t="n"/>
      <c r="G1130">
        <f>IF(B1130="","",IFERROR(VLOOKUP(B1130,Lagerbestand!$A$5:$B$504,2,FALSE),"unbekannte Artikelnr."))</f>
        <v/>
      </c>
    </row>
    <row r="1131">
      <c r="A1131" s="7" t="n"/>
      <c r="B1131" s="3" t="n"/>
      <c r="C1131" s="3" t="n"/>
      <c r="D1131" s="3" t="n"/>
      <c r="E1131" s="3" t="n"/>
      <c r="F1131" s="3" t="n"/>
      <c r="G1131">
        <f>IF(B1131="","",IFERROR(VLOOKUP(B1131,Lagerbestand!$A$5:$B$504,2,FALSE),"unbekannte Artikelnr."))</f>
        <v/>
      </c>
    </row>
    <row r="1132">
      <c r="A1132" s="7" t="n"/>
      <c r="B1132" s="3" t="n"/>
      <c r="C1132" s="3" t="n"/>
      <c r="D1132" s="3" t="n"/>
      <c r="E1132" s="3" t="n"/>
      <c r="F1132" s="3" t="n"/>
      <c r="G1132">
        <f>IF(B1132="","",IFERROR(VLOOKUP(B1132,Lagerbestand!$A$5:$B$504,2,FALSE),"unbekannte Artikelnr."))</f>
        <v/>
      </c>
    </row>
    <row r="1133">
      <c r="A1133" s="7" t="n"/>
      <c r="B1133" s="3" t="n"/>
      <c r="C1133" s="3" t="n"/>
      <c r="D1133" s="3" t="n"/>
      <c r="E1133" s="3" t="n"/>
      <c r="F1133" s="3" t="n"/>
      <c r="G1133">
        <f>IF(B1133="","",IFERROR(VLOOKUP(B1133,Lagerbestand!$A$5:$B$504,2,FALSE),"unbekannte Artikelnr."))</f>
        <v/>
      </c>
    </row>
    <row r="1134">
      <c r="A1134" s="7" t="n"/>
      <c r="B1134" s="3" t="n"/>
      <c r="C1134" s="3" t="n"/>
      <c r="D1134" s="3" t="n"/>
      <c r="E1134" s="3" t="n"/>
      <c r="F1134" s="3" t="n"/>
      <c r="G1134">
        <f>IF(B1134="","",IFERROR(VLOOKUP(B1134,Lagerbestand!$A$5:$B$504,2,FALSE),"unbekannte Artikelnr."))</f>
        <v/>
      </c>
    </row>
    <row r="1135">
      <c r="A1135" s="7" t="n"/>
      <c r="B1135" s="3" t="n"/>
      <c r="C1135" s="3" t="n"/>
      <c r="D1135" s="3" t="n"/>
      <c r="E1135" s="3" t="n"/>
      <c r="F1135" s="3" t="n"/>
      <c r="G1135">
        <f>IF(B1135="","",IFERROR(VLOOKUP(B1135,Lagerbestand!$A$5:$B$504,2,FALSE),"unbekannte Artikelnr."))</f>
        <v/>
      </c>
    </row>
    <row r="1136">
      <c r="A1136" s="7" t="n"/>
      <c r="B1136" s="3" t="n"/>
      <c r="C1136" s="3" t="n"/>
      <c r="D1136" s="3" t="n"/>
      <c r="E1136" s="3" t="n"/>
      <c r="F1136" s="3" t="n"/>
      <c r="G1136">
        <f>IF(B1136="","",IFERROR(VLOOKUP(B1136,Lagerbestand!$A$5:$B$504,2,FALSE),"unbekannte Artikelnr."))</f>
        <v/>
      </c>
    </row>
    <row r="1137">
      <c r="A1137" s="7" t="n"/>
      <c r="B1137" s="3" t="n"/>
      <c r="C1137" s="3" t="n"/>
      <c r="D1137" s="3" t="n"/>
      <c r="E1137" s="3" t="n"/>
      <c r="F1137" s="3" t="n"/>
      <c r="G1137">
        <f>IF(B1137="","",IFERROR(VLOOKUP(B1137,Lagerbestand!$A$5:$B$504,2,FALSE),"unbekannte Artikelnr."))</f>
        <v/>
      </c>
    </row>
    <row r="1138">
      <c r="A1138" s="7" t="n"/>
      <c r="B1138" s="3" t="n"/>
      <c r="C1138" s="3" t="n"/>
      <c r="D1138" s="3" t="n"/>
      <c r="E1138" s="3" t="n"/>
      <c r="F1138" s="3" t="n"/>
      <c r="G1138">
        <f>IF(B1138="","",IFERROR(VLOOKUP(B1138,Lagerbestand!$A$5:$B$504,2,FALSE),"unbekannte Artikelnr."))</f>
        <v/>
      </c>
    </row>
    <row r="1139">
      <c r="A1139" s="7" t="n"/>
      <c r="B1139" s="3" t="n"/>
      <c r="C1139" s="3" t="n"/>
      <c r="D1139" s="3" t="n"/>
      <c r="E1139" s="3" t="n"/>
      <c r="F1139" s="3" t="n"/>
      <c r="G1139">
        <f>IF(B1139="","",IFERROR(VLOOKUP(B1139,Lagerbestand!$A$5:$B$504,2,FALSE),"unbekannte Artikelnr."))</f>
        <v/>
      </c>
    </row>
    <row r="1140">
      <c r="A1140" s="7" t="n"/>
      <c r="B1140" s="3" t="n"/>
      <c r="C1140" s="3" t="n"/>
      <c r="D1140" s="3" t="n"/>
      <c r="E1140" s="3" t="n"/>
      <c r="F1140" s="3" t="n"/>
      <c r="G1140">
        <f>IF(B1140="","",IFERROR(VLOOKUP(B1140,Lagerbestand!$A$5:$B$504,2,FALSE),"unbekannte Artikelnr."))</f>
        <v/>
      </c>
    </row>
    <row r="1141">
      <c r="A1141" s="7" t="n"/>
      <c r="B1141" s="3" t="n"/>
      <c r="C1141" s="3" t="n"/>
      <c r="D1141" s="3" t="n"/>
      <c r="E1141" s="3" t="n"/>
      <c r="F1141" s="3" t="n"/>
      <c r="G1141">
        <f>IF(B1141="","",IFERROR(VLOOKUP(B1141,Lagerbestand!$A$5:$B$504,2,FALSE),"unbekannte Artikelnr."))</f>
        <v/>
      </c>
    </row>
    <row r="1142">
      <c r="A1142" s="7" t="n"/>
      <c r="B1142" s="3" t="n"/>
      <c r="C1142" s="3" t="n"/>
      <c r="D1142" s="3" t="n"/>
      <c r="E1142" s="3" t="n"/>
      <c r="F1142" s="3" t="n"/>
      <c r="G1142">
        <f>IF(B1142="","",IFERROR(VLOOKUP(B1142,Lagerbestand!$A$5:$B$504,2,FALSE),"unbekannte Artikelnr."))</f>
        <v/>
      </c>
    </row>
    <row r="1143">
      <c r="A1143" s="7" t="n"/>
      <c r="B1143" s="3" t="n"/>
      <c r="C1143" s="3" t="n"/>
      <c r="D1143" s="3" t="n"/>
      <c r="E1143" s="3" t="n"/>
      <c r="F1143" s="3" t="n"/>
      <c r="G1143">
        <f>IF(B1143="","",IFERROR(VLOOKUP(B1143,Lagerbestand!$A$5:$B$504,2,FALSE),"unbekannte Artikelnr."))</f>
        <v/>
      </c>
    </row>
    <row r="1144">
      <c r="A1144" s="7" t="n"/>
      <c r="B1144" s="3" t="n"/>
      <c r="C1144" s="3" t="n"/>
      <c r="D1144" s="3" t="n"/>
      <c r="E1144" s="3" t="n"/>
      <c r="F1144" s="3" t="n"/>
      <c r="G1144">
        <f>IF(B1144="","",IFERROR(VLOOKUP(B1144,Lagerbestand!$A$5:$B$504,2,FALSE),"unbekannte Artikelnr."))</f>
        <v/>
      </c>
    </row>
    <row r="1145">
      <c r="A1145" s="7" t="n"/>
      <c r="B1145" s="3" t="n"/>
      <c r="C1145" s="3" t="n"/>
      <c r="D1145" s="3" t="n"/>
      <c r="E1145" s="3" t="n"/>
      <c r="F1145" s="3" t="n"/>
      <c r="G1145">
        <f>IF(B1145="","",IFERROR(VLOOKUP(B1145,Lagerbestand!$A$5:$B$504,2,FALSE),"unbekannte Artikelnr."))</f>
        <v/>
      </c>
    </row>
    <row r="1146">
      <c r="A1146" s="7" t="n"/>
      <c r="B1146" s="3" t="n"/>
      <c r="C1146" s="3" t="n"/>
      <c r="D1146" s="3" t="n"/>
      <c r="E1146" s="3" t="n"/>
      <c r="F1146" s="3" t="n"/>
      <c r="G1146">
        <f>IF(B1146="","",IFERROR(VLOOKUP(B1146,Lagerbestand!$A$5:$B$504,2,FALSE),"unbekannte Artikelnr."))</f>
        <v/>
      </c>
    </row>
    <row r="1147">
      <c r="A1147" s="7" t="n"/>
      <c r="B1147" s="3" t="n"/>
      <c r="C1147" s="3" t="n"/>
      <c r="D1147" s="3" t="n"/>
      <c r="E1147" s="3" t="n"/>
      <c r="F1147" s="3" t="n"/>
      <c r="G1147">
        <f>IF(B1147="","",IFERROR(VLOOKUP(B1147,Lagerbestand!$A$5:$B$504,2,FALSE),"unbekannte Artikelnr."))</f>
        <v/>
      </c>
    </row>
    <row r="1148">
      <c r="A1148" s="7" t="n"/>
      <c r="B1148" s="3" t="n"/>
      <c r="C1148" s="3" t="n"/>
      <c r="D1148" s="3" t="n"/>
      <c r="E1148" s="3" t="n"/>
      <c r="F1148" s="3" t="n"/>
      <c r="G1148">
        <f>IF(B1148="","",IFERROR(VLOOKUP(B1148,Lagerbestand!$A$5:$B$504,2,FALSE),"unbekannte Artikelnr."))</f>
        <v/>
      </c>
    </row>
    <row r="1149">
      <c r="A1149" s="7" t="n"/>
      <c r="B1149" s="3" t="n"/>
      <c r="C1149" s="3" t="n"/>
      <c r="D1149" s="3" t="n"/>
      <c r="E1149" s="3" t="n"/>
      <c r="F1149" s="3" t="n"/>
      <c r="G1149">
        <f>IF(B1149="","",IFERROR(VLOOKUP(B1149,Lagerbestand!$A$5:$B$504,2,FALSE),"unbekannte Artikelnr."))</f>
        <v/>
      </c>
    </row>
    <row r="1150">
      <c r="A1150" s="7" t="n"/>
      <c r="B1150" s="3" t="n"/>
      <c r="C1150" s="3" t="n"/>
      <c r="D1150" s="3" t="n"/>
      <c r="E1150" s="3" t="n"/>
      <c r="F1150" s="3" t="n"/>
      <c r="G1150">
        <f>IF(B1150="","",IFERROR(VLOOKUP(B1150,Lagerbestand!$A$5:$B$504,2,FALSE),"unbekannte Artikelnr."))</f>
        <v/>
      </c>
    </row>
    <row r="1151">
      <c r="A1151" s="7" t="n"/>
      <c r="B1151" s="3" t="n"/>
      <c r="C1151" s="3" t="n"/>
      <c r="D1151" s="3" t="n"/>
      <c r="E1151" s="3" t="n"/>
      <c r="F1151" s="3" t="n"/>
      <c r="G1151">
        <f>IF(B1151="","",IFERROR(VLOOKUP(B1151,Lagerbestand!$A$5:$B$504,2,FALSE),"unbekannte Artikelnr."))</f>
        <v/>
      </c>
    </row>
    <row r="1152">
      <c r="A1152" s="7" t="n"/>
      <c r="B1152" s="3" t="n"/>
      <c r="C1152" s="3" t="n"/>
      <c r="D1152" s="3" t="n"/>
      <c r="E1152" s="3" t="n"/>
      <c r="F1152" s="3" t="n"/>
      <c r="G1152">
        <f>IF(B1152="","",IFERROR(VLOOKUP(B1152,Lagerbestand!$A$5:$B$504,2,FALSE),"unbekannte Artikelnr."))</f>
        <v/>
      </c>
    </row>
    <row r="1153">
      <c r="A1153" s="7" t="n"/>
      <c r="B1153" s="3" t="n"/>
      <c r="C1153" s="3" t="n"/>
      <c r="D1153" s="3" t="n"/>
      <c r="E1153" s="3" t="n"/>
      <c r="F1153" s="3" t="n"/>
      <c r="G1153">
        <f>IF(B1153="","",IFERROR(VLOOKUP(B1153,Lagerbestand!$A$5:$B$504,2,FALSE),"unbekannte Artikelnr."))</f>
        <v/>
      </c>
    </row>
    <row r="1154">
      <c r="A1154" s="7" t="n"/>
      <c r="B1154" s="3" t="n"/>
      <c r="C1154" s="3" t="n"/>
      <c r="D1154" s="3" t="n"/>
      <c r="E1154" s="3" t="n"/>
      <c r="F1154" s="3" t="n"/>
      <c r="G1154">
        <f>IF(B1154="","",IFERROR(VLOOKUP(B1154,Lagerbestand!$A$5:$B$504,2,FALSE),"unbekannte Artikelnr."))</f>
        <v/>
      </c>
    </row>
    <row r="1155">
      <c r="A1155" s="7" t="n"/>
      <c r="B1155" s="3" t="n"/>
      <c r="C1155" s="3" t="n"/>
      <c r="D1155" s="3" t="n"/>
      <c r="E1155" s="3" t="n"/>
      <c r="F1155" s="3" t="n"/>
      <c r="G1155">
        <f>IF(B1155="","",IFERROR(VLOOKUP(B1155,Lagerbestand!$A$5:$B$504,2,FALSE),"unbekannte Artikelnr."))</f>
        <v/>
      </c>
    </row>
    <row r="1156">
      <c r="A1156" s="7" t="n"/>
      <c r="B1156" s="3" t="n"/>
      <c r="C1156" s="3" t="n"/>
      <c r="D1156" s="3" t="n"/>
      <c r="E1156" s="3" t="n"/>
      <c r="F1156" s="3" t="n"/>
      <c r="G1156">
        <f>IF(B1156="","",IFERROR(VLOOKUP(B1156,Lagerbestand!$A$5:$B$504,2,FALSE),"unbekannte Artikelnr."))</f>
        <v/>
      </c>
    </row>
    <row r="1157">
      <c r="A1157" s="7" t="n"/>
      <c r="B1157" s="3" t="n"/>
      <c r="C1157" s="3" t="n"/>
      <c r="D1157" s="3" t="n"/>
      <c r="E1157" s="3" t="n"/>
      <c r="F1157" s="3" t="n"/>
      <c r="G1157">
        <f>IF(B1157="","",IFERROR(VLOOKUP(B1157,Lagerbestand!$A$5:$B$504,2,FALSE),"unbekannte Artikelnr."))</f>
        <v/>
      </c>
    </row>
    <row r="1158">
      <c r="A1158" s="7" t="n"/>
      <c r="B1158" s="3" t="n"/>
      <c r="C1158" s="3" t="n"/>
      <c r="D1158" s="3" t="n"/>
      <c r="E1158" s="3" t="n"/>
      <c r="F1158" s="3" t="n"/>
      <c r="G1158">
        <f>IF(B1158="","",IFERROR(VLOOKUP(B1158,Lagerbestand!$A$5:$B$504,2,FALSE),"unbekannte Artikelnr."))</f>
        <v/>
      </c>
    </row>
    <row r="1159">
      <c r="A1159" s="7" t="n"/>
      <c r="B1159" s="3" t="n"/>
      <c r="C1159" s="3" t="n"/>
      <c r="D1159" s="3" t="n"/>
      <c r="E1159" s="3" t="n"/>
      <c r="F1159" s="3" t="n"/>
      <c r="G1159">
        <f>IF(B1159="","",IFERROR(VLOOKUP(B1159,Lagerbestand!$A$5:$B$504,2,FALSE),"unbekannte Artikelnr."))</f>
        <v/>
      </c>
    </row>
    <row r="1160">
      <c r="A1160" s="7" t="n"/>
      <c r="B1160" s="3" t="n"/>
      <c r="C1160" s="3" t="n"/>
      <c r="D1160" s="3" t="n"/>
      <c r="E1160" s="3" t="n"/>
      <c r="F1160" s="3" t="n"/>
      <c r="G1160">
        <f>IF(B1160="","",IFERROR(VLOOKUP(B1160,Lagerbestand!$A$5:$B$504,2,FALSE),"unbekannte Artikelnr."))</f>
        <v/>
      </c>
    </row>
    <row r="1161">
      <c r="A1161" s="7" t="n"/>
      <c r="B1161" s="3" t="n"/>
      <c r="C1161" s="3" t="n"/>
      <c r="D1161" s="3" t="n"/>
      <c r="E1161" s="3" t="n"/>
      <c r="F1161" s="3" t="n"/>
      <c r="G1161">
        <f>IF(B1161="","",IFERROR(VLOOKUP(B1161,Lagerbestand!$A$5:$B$504,2,FALSE),"unbekannte Artikelnr."))</f>
        <v/>
      </c>
    </row>
    <row r="1162">
      <c r="A1162" s="7" t="n"/>
      <c r="B1162" s="3" t="n"/>
      <c r="C1162" s="3" t="n"/>
      <c r="D1162" s="3" t="n"/>
      <c r="E1162" s="3" t="n"/>
      <c r="F1162" s="3" t="n"/>
      <c r="G1162">
        <f>IF(B1162="","",IFERROR(VLOOKUP(B1162,Lagerbestand!$A$5:$B$504,2,FALSE),"unbekannte Artikelnr."))</f>
        <v/>
      </c>
    </row>
    <row r="1163">
      <c r="A1163" s="7" t="n"/>
      <c r="B1163" s="3" t="n"/>
      <c r="C1163" s="3" t="n"/>
      <c r="D1163" s="3" t="n"/>
      <c r="E1163" s="3" t="n"/>
      <c r="F1163" s="3" t="n"/>
      <c r="G1163">
        <f>IF(B1163="","",IFERROR(VLOOKUP(B1163,Lagerbestand!$A$5:$B$504,2,FALSE),"unbekannte Artikelnr."))</f>
        <v/>
      </c>
    </row>
    <row r="1164">
      <c r="A1164" s="7" t="n"/>
      <c r="B1164" s="3" t="n"/>
      <c r="C1164" s="3" t="n"/>
      <c r="D1164" s="3" t="n"/>
      <c r="E1164" s="3" t="n"/>
      <c r="F1164" s="3" t="n"/>
      <c r="G1164">
        <f>IF(B1164="","",IFERROR(VLOOKUP(B1164,Lagerbestand!$A$5:$B$504,2,FALSE),"unbekannte Artikelnr."))</f>
        <v/>
      </c>
    </row>
    <row r="1165">
      <c r="A1165" s="7" t="n"/>
      <c r="B1165" s="3" t="n"/>
      <c r="C1165" s="3" t="n"/>
      <c r="D1165" s="3" t="n"/>
      <c r="E1165" s="3" t="n"/>
      <c r="F1165" s="3" t="n"/>
      <c r="G1165">
        <f>IF(B1165="","",IFERROR(VLOOKUP(B1165,Lagerbestand!$A$5:$B$504,2,FALSE),"unbekannte Artikelnr."))</f>
        <v/>
      </c>
    </row>
    <row r="1166">
      <c r="A1166" s="7" t="n"/>
      <c r="B1166" s="3" t="n"/>
      <c r="C1166" s="3" t="n"/>
      <c r="D1166" s="3" t="n"/>
      <c r="E1166" s="3" t="n"/>
      <c r="F1166" s="3" t="n"/>
      <c r="G1166">
        <f>IF(B1166="","",IFERROR(VLOOKUP(B1166,Lagerbestand!$A$5:$B$504,2,FALSE),"unbekannte Artikelnr."))</f>
        <v/>
      </c>
    </row>
    <row r="1167">
      <c r="A1167" s="7" t="n"/>
      <c r="B1167" s="3" t="n"/>
      <c r="C1167" s="3" t="n"/>
      <c r="D1167" s="3" t="n"/>
      <c r="E1167" s="3" t="n"/>
      <c r="F1167" s="3" t="n"/>
      <c r="G1167">
        <f>IF(B1167="","",IFERROR(VLOOKUP(B1167,Lagerbestand!$A$5:$B$504,2,FALSE),"unbekannte Artikelnr."))</f>
        <v/>
      </c>
    </row>
    <row r="1168">
      <c r="A1168" s="7" t="n"/>
      <c r="B1168" s="3" t="n"/>
      <c r="C1168" s="3" t="n"/>
      <c r="D1168" s="3" t="n"/>
      <c r="E1168" s="3" t="n"/>
      <c r="F1168" s="3" t="n"/>
      <c r="G1168">
        <f>IF(B1168="","",IFERROR(VLOOKUP(B1168,Lagerbestand!$A$5:$B$504,2,FALSE),"unbekannte Artikelnr."))</f>
        <v/>
      </c>
    </row>
    <row r="1169">
      <c r="A1169" s="7" t="n"/>
      <c r="B1169" s="3" t="n"/>
      <c r="C1169" s="3" t="n"/>
      <c r="D1169" s="3" t="n"/>
      <c r="E1169" s="3" t="n"/>
      <c r="F1169" s="3" t="n"/>
      <c r="G1169">
        <f>IF(B1169="","",IFERROR(VLOOKUP(B1169,Lagerbestand!$A$5:$B$504,2,FALSE),"unbekannte Artikelnr."))</f>
        <v/>
      </c>
    </row>
    <row r="1170">
      <c r="A1170" s="7" t="n"/>
      <c r="B1170" s="3" t="n"/>
      <c r="C1170" s="3" t="n"/>
      <c r="D1170" s="3" t="n"/>
      <c r="E1170" s="3" t="n"/>
      <c r="F1170" s="3" t="n"/>
      <c r="G1170">
        <f>IF(B1170="","",IFERROR(VLOOKUP(B1170,Lagerbestand!$A$5:$B$504,2,FALSE),"unbekannte Artikelnr."))</f>
        <v/>
      </c>
    </row>
    <row r="1171">
      <c r="A1171" s="7" t="n"/>
      <c r="B1171" s="3" t="n"/>
      <c r="C1171" s="3" t="n"/>
      <c r="D1171" s="3" t="n"/>
      <c r="E1171" s="3" t="n"/>
      <c r="F1171" s="3" t="n"/>
      <c r="G1171">
        <f>IF(B1171="","",IFERROR(VLOOKUP(B1171,Lagerbestand!$A$5:$B$504,2,FALSE),"unbekannte Artikelnr."))</f>
        <v/>
      </c>
    </row>
    <row r="1172">
      <c r="A1172" s="7" t="n"/>
      <c r="B1172" s="3" t="n"/>
      <c r="C1172" s="3" t="n"/>
      <c r="D1172" s="3" t="n"/>
      <c r="E1172" s="3" t="n"/>
      <c r="F1172" s="3" t="n"/>
      <c r="G1172">
        <f>IF(B1172="","",IFERROR(VLOOKUP(B1172,Lagerbestand!$A$5:$B$504,2,FALSE),"unbekannte Artikelnr."))</f>
        <v/>
      </c>
    </row>
    <row r="1173">
      <c r="A1173" s="7" t="n"/>
      <c r="B1173" s="3" t="n"/>
      <c r="C1173" s="3" t="n"/>
      <c r="D1173" s="3" t="n"/>
      <c r="E1173" s="3" t="n"/>
      <c r="F1173" s="3" t="n"/>
      <c r="G1173">
        <f>IF(B1173="","",IFERROR(VLOOKUP(B1173,Lagerbestand!$A$5:$B$504,2,FALSE),"unbekannte Artikelnr."))</f>
        <v/>
      </c>
    </row>
    <row r="1174">
      <c r="A1174" s="7" t="n"/>
      <c r="B1174" s="3" t="n"/>
      <c r="C1174" s="3" t="n"/>
      <c r="D1174" s="3" t="n"/>
      <c r="E1174" s="3" t="n"/>
      <c r="F1174" s="3" t="n"/>
      <c r="G1174">
        <f>IF(B1174="","",IFERROR(VLOOKUP(B1174,Lagerbestand!$A$5:$B$504,2,FALSE),"unbekannte Artikelnr."))</f>
        <v/>
      </c>
    </row>
    <row r="1175">
      <c r="A1175" s="7" t="n"/>
      <c r="B1175" s="3" t="n"/>
      <c r="C1175" s="3" t="n"/>
      <c r="D1175" s="3" t="n"/>
      <c r="E1175" s="3" t="n"/>
      <c r="F1175" s="3" t="n"/>
      <c r="G1175">
        <f>IF(B1175="","",IFERROR(VLOOKUP(B1175,Lagerbestand!$A$5:$B$504,2,FALSE),"unbekannte Artikelnr."))</f>
        <v/>
      </c>
    </row>
    <row r="1176">
      <c r="A1176" s="7" t="n"/>
      <c r="B1176" s="3" t="n"/>
      <c r="C1176" s="3" t="n"/>
      <c r="D1176" s="3" t="n"/>
      <c r="E1176" s="3" t="n"/>
      <c r="F1176" s="3" t="n"/>
      <c r="G1176">
        <f>IF(B1176="","",IFERROR(VLOOKUP(B1176,Lagerbestand!$A$5:$B$504,2,FALSE),"unbekannte Artikelnr."))</f>
        <v/>
      </c>
    </row>
    <row r="1177">
      <c r="A1177" s="7" t="n"/>
      <c r="B1177" s="3" t="n"/>
      <c r="C1177" s="3" t="n"/>
      <c r="D1177" s="3" t="n"/>
      <c r="E1177" s="3" t="n"/>
      <c r="F1177" s="3" t="n"/>
      <c r="G1177">
        <f>IF(B1177="","",IFERROR(VLOOKUP(B1177,Lagerbestand!$A$5:$B$504,2,FALSE),"unbekannte Artikelnr."))</f>
        <v/>
      </c>
    </row>
    <row r="1178">
      <c r="A1178" s="7" t="n"/>
      <c r="B1178" s="3" t="n"/>
      <c r="C1178" s="3" t="n"/>
      <c r="D1178" s="3" t="n"/>
      <c r="E1178" s="3" t="n"/>
      <c r="F1178" s="3" t="n"/>
      <c r="G1178">
        <f>IF(B1178="","",IFERROR(VLOOKUP(B1178,Lagerbestand!$A$5:$B$504,2,FALSE),"unbekannte Artikelnr."))</f>
        <v/>
      </c>
    </row>
    <row r="1179">
      <c r="A1179" s="7" t="n"/>
      <c r="B1179" s="3" t="n"/>
      <c r="C1179" s="3" t="n"/>
      <c r="D1179" s="3" t="n"/>
      <c r="E1179" s="3" t="n"/>
      <c r="F1179" s="3" t="n"/>
      <c r="G1179">
        <f>IF(B1179="","",IFERROR(VLOOKUP(B1179,Lagerbestand!$A$5:$B$504,2,FALSE),"unbekannte Artikelnr."))</f>
        <v/>
      </c>
    </row>
    <row r="1180">
      <c r="A1180" s="7" t="n"/>
      <c r="B1180" s="3" t="n"/>
      <c r="C1180" s="3" t="n"/>
      <c r="D1180" s="3" t="n"/>
      <c r="E1180" s="3" t="n"/>
      <c r="F1180" s="3" t="n"/>
      <c r="G1180">
        <f>IF(B1180="","",IFERROR(VLOOKUP(B1180,Lagerbestand!$A$5:$B$504,2,FALSE),"unbekannte Artikelnr."))</f>
        <v/>
      </c>
    </row>
    <row r="1181">
      <c r="A1181" s="7" t="n"/>
      <c r="B1181" s="3" t="n"/>
      <c r="C1181" s="3" t="n"/>
      <c r="D1181" s="3" t="n"/>
      <c r="E1181" s="3" t="n"/>
      <c r="F1181" s="3" t="n"/>
      <c r="G1181">
        <f>IF(B1181="","",IFERROR(VLOOKUP(B1181,Lagerbestand!$A$5:$B$504,2,FALSE),"unbekannte Artikelnr."))</f>
        <v/>
      </c>
    </row>
    <row r="1182">
      <c r="A1182" s="7" t="n"/>
      <c r="B1182" s="3" t="n"/>
      <c r="C1182" s="3" t="n"/>
      <c r="D1182" s="3" t="n"/>
      <c r="E1182" s="3" t="n"/>
      <c r="F1182" s="3" t="n"/>
      <c r="G1182">
        <f>IF(B1182="","",IFERROR(VLOOKUP(B1182,Lagerbestand!$A$5:$B$504,2,FALSE),"unbekannte Artikelnr."))</f>
        <v/>
      </c>
    </row>
    <row r="1183">
      <c r="A1183" s="7" t="n"/>
      <c r="B1183" s="3" t="n"/>
      <c r="C1183" s="3" t="n"/>
      <c r="D1183" s="3" t="n"/>
      <c r="E1183" s="3" t="n"/>
      <c r="F1183" s="3" t="n"/>
      <c r="G1183">
        <f>IF(B1183="","",IFERROR(VLOOKUP(B1183,Lagerbestand!$A$5:$B$504,2,FALSE),"unbekannte Artikelnr."))</f>
        <v/>
      </c>
    </row>
    <row r="1184">
      <c r="A1184" s="7" t="n"/>
      <c r="B1184" s="3" t="n"/>
      <c r="C1184" s="3" t="n"/>
      <c r="D1184" s="3" t="n"/>
      <c r="E1184" s="3" t="n"/>
      <c r="F1184" s="3" t="n"/>
      <c r="G1184">
        <f>IF(B1184="","",IFERROR(VLOOKUP(B1184,Lagerbestand!$A$5:$B$504,2,FALSE),"unbekannte Artikelnr."))</f>
        <v/>
      </c>
    </row>
    <row r="1185">
      <c r="A1185" s="7" t="n"/>
      <c r="B1185" s="3" t="n"/>
      <c r="C1185" s="3" t="n"/>
      <c r="D1185" s="3" t="n"/>
      <c r="E1185" s="3" t="n"/>
      <c r="F1185" s="3" t="n"/>
      <c r="G1185">
        <f>IF(B1185="","",IFERROR(VLOOKUP(B1185,Lagerbestand!$A$5:$B$504,2,FALSE),"unbekannte Artikelnr."))</f>
        <v/>
      </c>
    </row>
    <row r="1186">
      <c r="A1186" s="7" t="n"/>
      <c r="B1186" s="3" t="n"/>
      <c r="C1186" s="3" t="n"/>
      <c r="D1186" s="3" t="n"/>
      <c r="E1186" s="3" t="n"/>
      <c r="F1186" s="3" t="n"/>
      <c r="G1186">
        <f>IF(B1186="","",IFERROR(VLOOKUP(B1186,Lagerbestand!$A$5:$B$504,2,FALSE),"unbekannte Artikelnr."))</f>
        <v/>
      </c>
    </row>
    <row r="1187">
      <c r="A1187" s="7" t="n"/>
      <c r="B1187" s="3" t="n"/>
      <c r="C1187" s="3" t="n"/>
      <c r="D1187" s="3" t="n"/>
      <c r="E1187" s="3" t="n"/>
      <c r="F1187" s="3" t="n"/>
      <c r="G1187">
        <f>IF(B1187="","",IFERROR(VLOOKUP(B1187,Lagerbestand!$A$5:$B$504,2,FALSE),"unbekannte Artikelnr."))</f>
        <v/>
      </c>
    </row>
    <row r="1188">
      <c r="A1188" s="7" t="n"/>
      <c r="B1188" s="3" t="n"/>
      <c r="C1188" s="3" t="n"/>
      <c r="D1188" s="3" t="n"/>
      <c r="E1188" s="3" t="n"/>
      <c r="F1188" s="3" t="n"/>
      <c r="G1188">
        <f>IF(B1188="","",IFERROR(VLOOKUP(B1188,Lagerbestand!$A$5:$B$504,2,FALSE),"unbekannte Artikelnr."))</f>
        <v/>
      </c>
    </row>
    <row r="1189">
      <c r="A1189" s="7" t="n"/>
      <c r="B1189" s="3" t="n"/>
      <c r="C1189" s="3" t="n"/>
      <c r="D1189" s="3" t="n"/>
      <c r="E1189" s="3" t="n"/>
      <c r="F1189" s="3" t="n"/>
      <c r="G1189">
        <f>IF(B1189="","",IFERROR(VLOOKUP(B1189,Lagerbestand!$A$5:$B$504,2,FALSE),"unbekannte Artikelnr."))</f>
        <v/>
      </c>
    </row>
    <row r="1190">
      <c r="A1190" s="7" t="n"/>
      <c r="B1190" s="3" t="n"/>
      <c r="C1190" s="3" t="n"/>
      <c r="D1190" s="3" t="n"/>
      <c r="E1190" s="3" t="n"/>
      <c r="F1190" s="3" t="n"/>
      <c r="G1190">
        <f>IF(B1190="","",IFERROR(VLOOKUP(B1190,Lagerbestand!$A$5:$B$504,2,FALSE),"unbekannte Artikelnr."))</f>
        <v/>
      </c>
    </row>
    <row r="1191">
      <c r="A1191" s="7" t="n"/>
      <c r="B1191" s="3" t="n"/>
      <c r="C1191" s="3" t="n"/>
      <c r="D1191" s="3" t="n"/>
      <c r="E1191" s="3" t="n"/>
      <c r="F1191" s="3" t="n"/>
      <c r="G1191">
        <f>IF(B1191="","",IFERROR(VLOOKUP(B1191,Lagerbestand!$A$5:$B$504,2,FALSE),"unbekannte Artikelnr."))</f>
        <v/>
      </c>
    </row>
    <row r="1192">
      <c r="A1192" s="7" t="n"/>
      <c r="B1192" s="3" t="n"/>
      <c r="C1192" s="3" t="n"/>
      <c r="D1192" s="3" t="n"/>
      <c r="E1192" s="3" t="n"/>
      <c r="F1192" s="3" t="n"/>
      <c r="G1192">
        <f>IF(B1192="","",IFERROR(VLOOKUP(B1192,Lagerbestand!$A$5:$B$504,2,FALSE),"unbekannte Artikelnr."))</f>
        <v/>
      </c>
    </row>
    <row r="1193">
      <c r="A1193" s="7" t="n"/>
      <c r="B1193" s="3" t="n"/>
      <c r="C1193" s="3" t="n"/>
      <c r="D1193" s="3" t="n"/>
      <c r="E1193" s="3" t="n"/>
      <c r="F1193" s="3" t="n"/>
      <c r="G1193">
        <f>IF(B1193="","",IFERROR(VLOOKUP(B1193,Lagerbestand!$A$5:$B$504,2,FALSE),"unbekannte Artikelnr."))</f>
        <v/>
      </c>
    </row>
    <row r="1194">
      <c r="A1194" s="7" t="n"/>
      <c r="B1194" s="3" t="n"/>
      <c r="C1194" s="3" t="n"/>
      <c r="D1194" s="3" t="n"/>
      <c r="E1194" s="3" t="n"/>
      <c r="F1194" s="3" t="n"/>
      <c r="G1194">
        <f>IF(B1194="","",IFERROR(VLOOKUP(B1194,Lagerbestand!$A$5:$B$504,2,FALSE),"unbekannte Artikelnr."))</f>
        <v/>
      </c>
    </row>
    <row r="1195">
      <c r="A1195" s="7" t="n"/>
      <c r="B1195" s="3" t="n"/>
      <c r="C1195" s="3" t="n"/>
      <c r="D1195" s="3" t="n"/>
      <c r="E1195" s="3" t="n"/>
      <c r="F1195" s="3" t="n"/>
      <c r="G1195">
        <f>IF(B1195="","",IFERROR(VLOOKUP(B1195,Lagerbestand!$A$5:$B$504,2,FALSE),"unbekannte Artikelnr."))</f>
        <v/>
      </c>
    </row>
    <row r="1196">
      <c r="A1196" s="7" t="n"/>
      <c r="B1196" s="3" t="n"/>
      <c r="C1196" s="3" t="n"/>
      <c r="D1196" s="3" t="n"/>
      <c r="E1196" s="3" t="n"/>
      <c r="F1196" s="3" t="n"/>
      <c r="G1196">
        <f>IF(B1196="","",IFERROR(VLOOKUP(B1196,Lagerbestand!$A$5:$B$504,2,FALSE),"unbekannte Artikelnr."))</f>
        <v/>
      </c>
    </row>
    <row r="1197">
      <c r="A1197" s="7" t="n"/>
      <c r="B1197" s="3" t="n"/>
      <c r="C1197" s="3" t="n"/>
      <c r="D1197" s="3" t="n"/>
      <c r="E1197" s="3" t="n"/>
      <c r="F1197" s="3" t="n"/>
      <c r="G1197">
        <f>IF(B1197="","",IFERROR(VLOOKUP(B1197,Lagerbestand!$A$5:$B$504,2,FALSE),"unbekannte Artikelnr."))</f>
        <v/>
      </c>
    </row>
    <row r="1198">
      <c r="A1198" s="7" t="n"/>
      <c r="B1198" s="3" t="n"/>
      <c r="C1198" s="3" t="n"/>
      <c r="D1198" s="3" t="n"/>
      <c r="E1198" s="3" t="n"/>
      <c r="F1198" s="3" t="n"/>
      <c r="G1198">
        <f>IF(B1198="","",IFERROR(VLOOKUP(B1198,Lagerbestand!$A$5:$B$504,2,FALSE),"unbekannte Artikelnr."))</f>
        <v/>
      </c>
    </row>
    <row r="1199">
      <c r="A1199" s="7" t="n"/>
      <c r="B1199" s="3" t="n"/>
      <c r="C1199" s="3" t="n"/>
      <c r="D1199" s="3" t="n"/>
      <c r="E1199" s="3" t="n"/>
      <c r="F1199" s="3" t="n"/>
      <c r="G1199">
        <f>IF(B1199="","",IFERROR(VLOOKUP(B1199,Lagerbestand!$A$5:$B$504,2,FALSE),"unbekannte Artikelnr."))</f>
        <v/>
      </c>
    </row>
    <row r="1200">
      <c r="A1200" s="7" t="n"/>
      <c r="B1200" s="3" t="n"/>
      <c r="C1200" s="3" t="n"/>
      <c r="D1200" s="3" t="n"/>
      <c r="E1200" s="3" t="n"/>
      <c r="F1200" s="3" t="n"/>
      <c r="G1200">
        <f>IF(B1200="","",IFERROR(VLOOKUP(B1200,Lagerbestand!$A$5:$B$504,2,FALSE),"unbekannte Artikelnr."))</f>
        <v/>
      </c>
    </row>
    <row r="1201">
      <c r="A1201" s="7" t="n"/>
      <c r="B1201" s="3" t="n"/>
      <c r="C1201" s="3" t="n"/>
      <c r="D1201" s="3" t="n"/>
      <c r="E1201" s="3" t="n"/>
      <c r="F1201" s="3" t="n"/>
      <c r="G1201">
        <f>IF(B1201="","",IFERROR(VLOOKUP(B1201,Lagerbestand!$A$5:$B$504,2,FALSE),"unbekannte Artikelnr."))</f>
        <v/>
      </c>
    </row>
    <row r="1202">
      <c r="A1202" s="7" t="n"/>
      <c r="B1202" s="3" t="n"/>
      <c r="C1202" s="3" t="n"/>
      <c r="D1202" s="3" t="n"/>
      <c r="E1202" s="3" t="n"/>
      <c r="F1202" s="3" t="n"/>
      <c r="G1202">
        <f>IF(B1202="","",IFERROR(VLOOKUP(B1202,Lagerbestand!$A$5:$B$504,2,FALSE),"unbekannte Artikelnr."))</f>
        <v/>
      </c>
    </row>
    <row r="1203">
      <c r="A1203" s="7" t="n"/>
      <c r="B1203" s="3" t="n"/>
      <c r="C1203" s="3" t="n"/>
      <c r="D1203" s="3" t="n"/>
      <c r="E1203" s="3" t="n"/>
      <c r="F1203" s="3" t="n"/>
      <c r="G1203">
        <f>IF(B1203="","",IFERROR(VLOOKUP(B1203,Lagerbestand!$A$5:$B$504,2,FALSE),"unbekannte Artikelnr."))</f>
        <v/>
      </c>
    </row>
    <row r="1204">
      <c r="A1204" s="7" t="n"/>
      <c r="B1204" s="3" t="n"/>
      <c r="C1204" s="3" t="n"/>
      <c r="D1204" s="3" t="n"/>
      <c r="E1204" s="3" t="n"/>
      <c r="F1204" s="3" t="n"/>
      <c r="G1204">
        <f>IF(B1204="","",IFERROR(VLOOKUP(B1204,Lagerbestand!$A$5:$B$504,2,FALSE),"unbekannte Artikelnr."))</f>
        <v/>
      </c>
    </row>
    <row r="1205">
      <c r="A1205" s="7" t="n"/>
      <c r="B1205" s="3" t="n"/>
      <c r="C1205" s="3" t="n"/>
      <c r="D1205" s="3" t="n"/>
      <c r="E1205" s="3" t="n"/>
      <c r="F1205" s="3" t="n"/>
      <c r="G1205">
        <f>IF(B1205="","",IFERROR(VLOOKUP(B1205,Lagerbestand!$A$5:$B$504,2,FALSE),"unbekannte Artikelnr."))</f>
        <v/>
      </c>
    </row>
    <row r="1206">
      <c r="A1206" s="7" t="n"/>
      <c r="B1206" s="3" t="n"/>
      <c r="C1206" s="3" t="n"/>
      <c r="D1206" s="3" t="n"/>
      <c r="E1206" s="3" t="n"/>
      <c r="F1206" s="3" t="n"/>
      <c r="G1206">
        <f>IF(B1206="","",IFERROR(VLOOKUP(B1206,Lagerbestand!$A$5:$B$504,2,FALSE),"unbekannte Artikelnr."))</f>
        <v/>
      </c>
    </row>
    <row r="1207">
      <c r="A1207" s="7" t="n"/>
      <c r="B1207" s="3" t="n"/>
      <c r="C1207" s="3" t="n"/>
      <c r="D1207" s="3" t="n"/>
      <c r="E1207" s="3" t="n"/>
      <c r="F1207" s="3" t="n"/>
      <c r="G1207">
        <f>IF(B1207="","",IFERROR(VLOOKUP(B1207,Lagerbestand!$A$5:$B$504,2,FALSE),"unbekannte Artikelnr."))</f>
        <v/>
      </c>
    </row>
    <row r="1208">
      <c r="A1208" s="7" t="n"/>
      <c r="B1208" s="3" t="n"/>
      <c r="C1208" s="3" t="n"/>
      <c r="D1208" s="3" t="n"/>
      <c r="E1208" s="3" t="n"/>
      <c r="F1208" s="3" t="n"/>
      <c r="G1208">
        <f>IF(B1208="","",IFERROR(VLOOKUP(B1208,Lagerbestand!$A$5:$B$504,2,FALSE),"unbekannte Artikelnr."))</f>
        <v/>
      </c>
    </row>
    <row r="1209">
      <c r="A1209" s="7" t="n"/>
      <c r="B1209" s="3" t="n"/>
      <c r="C1209" s="3" t="n"/>
      <c r="D1209" s="3" t="n"/>
      <c r="E1209" s="3" t="n"/>
      <c r="F1209" s="3" t="n"/>
      <c r="G1209">
        <f>IF(B1209="","",IFERROR(VLOOKUP(B1209,Lagerbestand!$A$5:$B$504,2,FALSE),"unbekannte Artikelnr."))</f>
        <v/>
      </c>
    </row>
    <row r="1210">
      <c r="A1210" s="7" t="n"/>
      <c r="B1210" s="3" t="n"/>
      <c r="C1210" s="3" t="n"/>
      <c r="D1210" s="3" t="n"/>
      <c r="E1210" s="3" t="n"/>
      <c r="F1210" s="3" t="n"/>
      <c r="G1210">
        <f>IF(B1210="","",IFERROR(VLOOKUP(B1210,Lagerbestand!$A$5:$B$504,2,FALSE),"unbekannte Artikelnr."))</f>
        <v/>
      </c>
    </row>
    <row r="1211">
      <c r="A1211" s="7" t="n"/>
      <c r="B1211" s="3" t="n"/>
      <c r="C1211" s="3" t="n"/>
      <c r="D1211" s="3" t="n"/>
      <c r="E1211" s="3" t="n"/>
      <c r="F1211" s="3" t="n"/>
      <c r="G1211">
        <f>IF(B1211="","",IFERROR(VLOOKUP(B1211,Lagerbestand!$A$5:$B$504,2,FALSE),"unbekannte Artikelnr."))</f>
        <v/>
      </c>
    </row>
    <row r="1212">
      <c r="A1212" s="7" t="n"/>
      <c r="B1212" s="3" t="n"/>
      <c r="C1212" s="3" t="n"/>
      <c r="D1212" s="3" t="n"/>
      <c r="E1212" s="3" t="n"/>
      <c r="F1212" s="3" t="n"/>
      <c r="G1212">
        <f>IF(B1212="","",IFERROR(VLOOKUP(B1212,Lagerbestand!$A$5:$B$504,2,FALSE),"unbekannte Artikelnr."))</f>
        <v/>
      </c>
    </row>
    <row r="1213">
      <c r="A1213" s="7" t="n"/>
      <c r="B1213" s="3" t="n"/>
      <c r="C1213" s="3" t="n"/>
      <c r="D1213" s="3" t="n"/>
      <c r="E1213" s="3" t="n"/>
      <c r="F1213" s="3" t="n"/>
      <c r="G1213">
        <f>IF(B1213="","",IFERROR(VLOOKUP(B1213,Lagerbestand!$A$5:$B$504,2,FALSE),"unbekannte Artikelnr."))</f>
        <v/>
      </c>
    </row>
    <row r="1214">
      <c r="A1214" s="7" t="n"/>
      <c r="B1214" s="3" t="n"/>
      <c r="C1214" s="3" t="n"/>
      <c r="D1214" s="3" t="n"/>
      <c r="E1214" s="3" t="n"/>
      <c r="F1214" s="3" t="n"/>
      <c r="G1214">
        <f>IF(B1214="","",IFERROR(VLOOKUP(B1214,Lagerbestand!$A$5:$B$504,2,FALSE),"unbekannte Artikelnr."))</f>
        <v/>
      </c>
    </row>
    <row r="1215">
      <c r="A1215" s="7" t="n"/>
      <c r="B1215" s="3" t="n"/>
      <c r="C1215" s="3" t="n"/>
      <c r="D1215" s="3" t="n"/>
      <c r="E1215" s="3" t="n"/>
      <c r="F1215" s="3" t="n"/>
      <c r="G1215">
        <f>IF(B1215="","",IFERROR(VLOOKUP(B1215,Lagerbestand!$A$5:$B$504,2,FALSE),"unbekannte Artikelnr."))</f>
        <v/>
      </c>
    </row>
    <row r="1216">
      <c r="A1216" s="7" t="n"/>
      <c r="B1216" s="3" t="n"/>
      <c r="C1216" s="3" t="n"/>
      <c r="D1216" s="3" t="n"/>
      <c r="E1216" s="3" t="n"/>
      <c r="F1216" s="3" t="n"/>
      <c r="G1216">
        <f>IF(B1216="","",IFERROR(VLOOKUP(B1216,Lagerbestand!$A$5:$B$504,2,FALSE),"unbekannte Artikelnr."))</f>
        <v/>
      </c>
    </row>
    <row r="1217">
      <c r="A1217" s="7" t="n"/>
      <c r="B1217" s="3" t="n"/>
      <c r="C1217" s="3" t="n"/>
      <c r="D1217" s="3" t="n"/>
      <c r="E1217" s="3" t="n"/>
      <c r="F1217" s="3" t="n"/>
      <c r="G1217">
        <f>IF(B1217="","",IFERROR(VLOOKUP(B1217,Lagerbestand!$A$5:$B$504,2,FALSE),"unbekannte Artikelnr."))</f>
        <v/>
      </c>
    </row>
    <row r="1218">
      <c r="A1218" s="7" t="n"/>
      <c r="B1218" s="3" t="n"/>
      <c r="C1218" s="3" t="n"/>
      <c r="D1218" s="3" t="n"/>
      <c r="E1218" s="3" t="n"/>
      <c r="F1218" s="3" t="n"/>
      <c r="G1218">
        <f>IF(B1218="","",IFERROR(VLOOKUP(B1218,Lagerbestand!$A$5:$B$504,2,FALSE),"unbekannte Artikelnr."))</f>
        <v/>
      </c>
    </row>
    <row r="1219">
      <c r="A1219" s="7" t="n"/>
      <c r="B1219" s="3" t="n"/>
      <c r="C1219" s="3" t="n"/>
      <c r="D1219" s="3" t="n"/>
      <c r="E1219" s="3" t="n"/>
      <c r="F1219" s="3" t="n"/>
      <c r="G1219">
        <f>IF(B1219="","",IFERROR(VLOOKUP(B1219,Lagerbestand!$A$5:$B$504,2,FALSE),"unbekannte Artikelnr."))</f>
        <v/>
      </c>
    </row>
    <row r="1220">
      <c r="A1220" s="7" t="n"/>
      <c r="B1220" s="3" t="n"/>
      <c r="C1220" s="3" t="n"/>
      <c r="D1220" s="3" t="n"/>
      <c r="E1220" s="3" t="n"/>
      <c r="F1220" s="3" t="n"/>
      <c r="G1220">
        <f>IF(B1220="","",IFERROR(VLOOKUP(B1220,Lagerbestand!$A$5:$B$504,2,FALSE),"unbekannte Artikelnr."))</f>
        <v/>
      </c>
    </row>
    <row r="1221">
      <c r="A1221" s="7" t="n"/>
      <c r="B1221" s="3" t="n"/>
      <c r="C1221" s="3" t="n"/>
      <c r="D1221" s="3" t="n"/>
      <c r="E1221" s="3" t="n"/>
      <c r="F1221" s="3" t="n"/>
      <c r="G1221">
        <f>IF(B1221="","",IFERROR(VLOOKUP(B1221,Lagerbestand!$A$5:$B$504,2,FALSE),"unbekannte Artikelnr."))</f>
        <v/>
      </c>
    </row>
    <row r="1222">
      <c r="A1222" s="7" t="n"/>
      <c r="B1222" s="3" t="n"/>
      <c r="C1222" s="3" t="n"/>
      <c r="D1222" s="3" t="n"/>
      <c r="E1222" s="3" t="n"/>
      <c r="F1222" s="3" t="n"/>
      <c r="G1222">
        <f>IF(B1222="","",IFERROR(VLOOKUP(B1222,Lagerbestand!$A$5:$B$504,2,FALSE),"unbekannte Artikelnr."))</f>
        <v/>
      </c>
    </row>
    <row r="1223">
      <c r="A1223" s="7" t="n"/>
      <c r="B1223" s="3" t="n"/>
      <c r="C1223" s="3" t="n"/>
      <c r="D1223" s="3" t="n"/>
      <c r="E1223" s="3" t="n"/>
      <c r="F1223" s="3" t="n"/>
      <c r="G1223">
        <f>IF(B1223="","",IFERROR(VLOOKUP(B1223,Lagerbestand!$A$5:$B$504,2,FALSE),"unbekannte Artikelnr."))</f>
        <v/>
      </c>
    </row>
    <row r="1224">
      <c r="A1224" s="7" t="n"/>
      <c r="B1224" s="3" t="n"/>
      <c r="C1224" s="3" t="n"/>
      <c r="D1224" s="3" t="n"/>
      <c r="E1224" s="3" t="n"/>
      <c r="F1224" s="3" t="n"/>
      <c r="G1224">
        <f>IF(B1224="","",IFERROR(VLOOKUP(B1224,Lagerbestand!$A$5:$B$504,2,FALSE),"unbekannte Artikelnr."))</f>
        <v/>
      </c>
    </row>
    <row r="1225">
      <c r="A1225" s="7" t="n"/>
      <c r="B1225" s="3" t="n"/>
      <c r="C1225" s="3" t="n"/>
      <c r="D1225" s="3" t="n"/>
      <c r="E1225" s="3" t="n"/>
      <c r="F1225" s="3" t="n"/>
      <c r="G1225">
        <f>IF(B1225="","",IFERROR(VLOOKUP(B1225,Lagerbestand!$A$5:$B$504,2,FALSE),"unbekannte Artikelnr."))</f>
        <v/>
      </c>
    </row>
    <row r="1226">
      <c r="A1226" s="7" t="n"/>
      <c r="B1226" s="3" t="n"/>
      <c r="C1226" s="3" t="n"/>
      <c r="D1226" s="3" t="n"/>
      <c r="E1226" s="3" t="n"/>
      <c r="F1226" s="3" t="n"/>
      <c r="G1226">
        <f>IF(B1226="","",IFERROR(VLOOKUP(B1226,Lagerbestand!$A$5:$B$504,2,FALSE),"unbekannte Artikelnr."))</f>
        <v/>
      </c>
    </row>
    <row r="1227">
      <c r="A1227" s="7" t="n"/>
      <c r="B1227" s="3" t="n"/>
      <c r="C1227" s="3" t="n"/>
      <c r="D1227" s="3" t="n"/>
      <c r="E1227" s="3" t="n"/>
      <c r="F1227" s="3" t="n"/>
      <c r="G1227">
        <f>IF(B1227="","",IFERROR(VLOOKUP(B1227,Lagerbestand!$A$5:$B$504,2,FALSE),"unbekannte Artikelnr."))</f>
        <v/>
      </c>
    </row>
    <row r="1228">
      <c r="A1228" s="7" t="n"/>
      <c r="B1228" s="3" t="n"/>
      <c r="C1228" s="3" t="n"/>
      <c r="D1228" s="3" t="n"/>
      <c r="E1228" s="3" t="n"/>
      <c r="F1228" s="3" t="n"/>
      <c r="G1228">
        <f>IF(B1228="","",IFERROR(VLOOKUP(B1228,Lagerbestand!$A$5:$B$504,2,FALSE),"unbekannte Artikelnr."))</f>
        <v/>
      </c>
    </row>
    <row r="1229">
      <c r="A1229" s="7" t="n"/>
      <c r="B1229" s="3" t="n"/>
      <c r="C1229" s="3" t="n"/>
      <c r="D1229" s="3" t="n"/>
      <c r="E1229" s="3" t="n"/>
      <c r="F1229" s="3" t="n"/>
      <c r="G1229">
        <f>IF(B1229="","",IFERROR(VLOOKUP(B1229,Lagerbestand!$A$5:$B$504,2,FALSE),"unbekannte Artikelnr."))</f>
        <v/>
      </c>
    </row>
    <row r="1230">
      <c r="A1230" s="7" t="n"/>
      <c r="B1230" s="3" t="n"/>
      <c r="C1230" s="3" t="n"/>
      <c r="D1230" s="3" t="n"/>
      <c r="E1230" s="3" t="n"/>
      <c r="F1230" s="3" t="n"/>
      <c r="G1230">
        <f>IF(B1230="","",IFERROR(VLOOKUP(B1230,Lagerbestand!$A$5:$B$504,2,FALSE),"unbekannte Artikelnr."))</f>
        <v/>
      </c>
    </row>
    <row r="1231">
      <c r="A1231" s="7" t="n"/>
      <c r="B1231" s="3" t="n"/>
      <c r="C1231" s="3" t="n"/>
      <c r="D1231" s="3" t="n"/>
      <c r="E1231" s="3" t="n"/>
      <c r="F1231" s="3" t="n"/>
      <c r="G1231">
        <f>IF(B1231="","",IFERROR(VLOOKUP(B1231,Lagerbestand!$A$5:$B$504,2,FALSE),"unbekannte Artikelnr."))</f>
        <v/>
      </c>
    </row>
    <row r="1232">
      <c r="A1232" s="7" t="n"/>
      <c r="B1232" s="3" t="n"/>
      <c r="C1232" s="3" t="n"/>
      <c r="D1232" s="3" t="n"/>
      <c r="E1232" s="3" t="n"/>
      <c r="F1232" s="3" t="n"/>
      <c r="G1232">
        <f>IF(B1232="","",IFERROR(VLOOKUP(B1232,Lagerbestand!$A$5:$B$504,2,FALSE),"unbekannte Artikelnr."))</f>
        <v/>
      </c>
    </row>
    <row r="1233">
      <c r="A1233" s="7" t="n"/>
      <c r="B1233" s="3" t="n"/>
      <c r="C1233" s="3" t="n"/>
      <c r="D1233" s="3" t="n"/>
      <c r="E1233" s="3" t="n"/>
      <c r="F1233" s="3" t="n"/>
      <c r="G1233">
        <f>IF(B1233="","",IFERROR(VLOOKUP(B1233,Lagerbestand!$A$5:$B$504,2,FALSE),"unbekannte Artikelnr."))</f>
        <v/>
      </c>
    </row>
    <row r="1234">
      <c r="A1234" s="7" t="n"/>
      <c r="B1234" s="3" t="n"/>
      <c r="C1234" s="3" t="n"/>
      <c r="D1234" s="3" t="n"/>
      <c r="E1234" s="3" t="n"/>
      <c r="F1234" s="3" t="n"/>
      <c r="G1234">
        <f>IF(B1234="","",IFERROR(VLOOKUP(B1234,Lagerbestand!$A$5:$B$504,2,FALSE),"unbekannte Artikelnr."))</f>
        <v/>
      </c>
    </row>
    <row r="1235">
      <c r="A1235" s="7" t="n"/>
      <c r="B1235" s="3" t="n"/>
      <c r="C1235" s="3" t="n"/>
      <c r="D1235" s="3" t="n"/>
      <c r="E1235" s="3" t="n"/>
      <c r="F1235" s="3" t="n"/>
      <c r="G1235">
        <f>IF(B1235="","",IFERROR(VLOOKUP(B1235,Lagerbestand!$A$5:$B$504,2,FALSE),"unbekannte Artikelnr."))</f>
        <v/>
      </c>
    </row>
    <row r="1236">
      <c r="A1236" s="7" t="n"/>
      <c r="B1236" s="3" t="n"/>
      <c r="C1236" s="3" t="n"/>
      <c r="D1236" s="3" t="n"/>
      <c r="E1236" s="3" t="n"/>
      <c r="F1236" s="3" t="n"/>
      <c r="G1236">
        <f>IF(B1236="","",IFERROR(VLOOKUP(B1236,Lagerbestand!$A$5:$B$504,2,FALSE),"unbekannte Artikelnr."))</f>
        <v/>
      </c>
    </row>
    <row r="1237">
      <c r="A1237" s="7" t="n"/>
      <c r="B1237" s="3" t="n"/>
      <c r="C1237" s="3" t="n"/>
      <c r="D1237" s="3" t="n"/>
      <c r="E1237" s="3" t="n"/>
      <c r="F1237" s="3" t="n"/>
      <c r="G1237">
        <f>IF(B1237="","",IFERROR(VLOOKUP(B1237,Lagerbestand!$A$5:$B$504,2,FALSE),"unbekannte Artikelnr."))</f>
        <v/>
      </c>
    </row>
    <row r="1238">
      <c r="A1238" s="7" t="n"/>
      <c r="B1238" s="3" t="n"/>
      <c r="C1238" s="3" t="n"/>
      <c r="D1238" s="3" t="n"/>
      <c r="E1238" s="3" t="n"/>
      <c r="F1238" s="3" t="n"/>
      <c r="G1238">
        <f>IF(B1238="","",IFERROR(VLOOKUP(B1238,Lagerbestand!$A$5:$B$504,2,FALSE),"unbekannte Artikelnr."))</f>
        <v/>
      </c>
    </row>
    <row r="1239">
      <c r="A1239" s="7" t="n"/>
      <c r="B1239" s="3" t="n"/>
      <c r="C1239" s="3" t="n"/>
      <c r="D1239" s="3" t="n"/>
      <c r="E1239" s="3" t="n"/>
      <c r="F1239" s="3" t="n"/>
      <c r="G1239">
        <f>IF(B1239="","",IFERROR(VLOOKUP(B1239,Lagerbestand!$A$5:$B$504,2,FALSE),"unbekannte Artikelnr."))</f>
        <v/>
      </c>
    </row>
    <row r="1240">
      <c r="A1240" s="7" t="n"/>
      <c r="B1240" s="3" t="n"/>
      <c r="C1240" s="3" t="n"/>
      <c r="D1240" s="3" t="n"/>
      <c r="E1240" s="3" t="n"/>
      <c r="F1240" s="3" t="n"/>
      <c r="G1240">
        <f>IF(B1240="","",IFERROR(VLOOKUP(B1240,Lagerbestand!$A$5:$B$504,2,FALSE),"unbekannte Artikelnr."))</f>
        <v/>
      </c>
    </row>
    <row r="1241">
      <c r="A1241" s="7" t="n"/>
      <c r="B1241" s="3" t="n"/>
      <c r="C1241" s="3" t="n"/>
      <c r="D1241" s="3" t="n"/>
      <c r="E1241" s="3" t="n"/>
      <c r="F1241" s="3" t="n"/>
      <c r="G1241">
        <f>IF(B1241="","",IFERROR(VLOOKUP(B1241,Lagerbestand!$A$5:$B$504,2,FALSE),"unbekannte Artikelnr."))</f>
        <v/>
      </c>
    </row>
    <row r="1242">
      <c r="A1242" s="7" t="n"/>
      <c r="B1242" s="3" t="n"/>
      <c r="C1242" s="3" t="n"/>
      <c r="D1242" s="3" t="n"/>
      <c r="E1242" s="3" t="n"/>
      <c r="F1242" s="3" t="n"/>
      <c r="G1242">
        <f>IF(B1242="","",IFERROR(VLOOKUP(B1242,Lagerbestand!$A$5:$B$504,2,FALSE),"unbekannte Artikelnr."))</f>
        <v/>
      </c>
    </row>
    <row r="1243">
      <c r="A1243" s="7" t="n"/>
      <c r="B1243" s="3" t="n"/>
      <c r="C1243" s="3" t="n"/>
      <c r="D1243" s="3" t="n"/>
      <c r="E1243" s="3" t="n"/>
      <c r="F1243" s="3" t="n"/>
      <c r="G1243">
        <f>IF(B1243="","",IFERROR(VLOOKUP(B1243,Lagerbestand!$A$5:$B$504,2,FALSE),"unbekannte Artikelnr."))</f>
        <v/>
      </c>
    </row>
    <row r="1244">
      <c r="A1244" s="7" t="n"/>
      <c r="B1244" s="3" t="n"/>
      <c r="C1244" s="3" t="n"/>
      <c r="D1244" s="3" t="n"/>
      <c r="E1244" s="3" t="n"/>
      <c r="F1244" s="3" t="n"/>
      <c r="G1244">
        <f>IF(B1244="","",IFERROR(VLOOKUP(B1244,Lagerbestand!$A$5:$B$504,2,FALSE),"unbekannte Artikelnr."))</f>
        <v/>
      </c>
    </row>
    <row r="1245">
      <c r="A1245" s="7" t="n"/>
      <c r="B1245" s="3" t="n"/>
      <c r="C1245" s="3" t="n"/>
      <c r="D1245" s="3" t="n"/>
      <c r="E1245" s="3" t="n"/>
      <c r="F1245" s="3" t="n"/>
      <c r="G1245">
        <f>IF(B1245="","",IFERROR(VLOOKUP(B1245,Lagerbestand!$A$5:$B$504,2,FALSE),"unbekannte Artikelnr."))</f>
        <v/>
      </c>
    </row>
    <row r="1246">
      <c r="A1246" s="7" t="n"/>
      <c r="B1246" s="3" t="n"/>
      <c r="C1246" s="3" t="n"/>
      <c r="D1246" s="3" t="n"/>
      <c r="E1246" s="3" t="n"/>
      <c r="F1246" s="3" t="n"/>
      <c r="G1246">
        <f>IF(B1246="","",IFERROR(VLOOKUP(B1246,Lagerbestand!$A$5:$B$504,2,FALSE),"unbekannte Artikelnr."))</f>
        <v/>
      </c>
    </row>
    <row r="1247">
      <c r="A1247" s="7" t="n"/>
      <c r="B1247" s="3" t="n"/>
      <c r="C1247" s="3" t="n"/>
      <c r="D1247" s="3" t="n"/>
      <c r="E1247" s="3" t="n"/>
      <c r="F1247" s="3" t="n"/>
      <c r="G1247">
        <f>IF(B1247="","",IFERROR(VLOOKUP(B1247,Lagerbestand!$A$5:$B$504,2,FALSE),"unbekannte Artikelnr."))</f>
        <v/>
      </c>
    </row>
    <row r="1248">
      <c r="A1248" s="7" t="n"/>
      <c r="B1248" s="3" t="n"/>
      <c r="C1248" s="3" t="n"/>
      <c r="D1248" s="3" t="n"/>
      <c r="E1248" s="3" t="n"/>
      <c r="F1248" s="3" t="n"/>
      <c r="G1248">
        <f>IF(B1248="","",IFERROR(VLOOKUP(B1248,Lagerbestand!$A$5:$B$504,2,FALSE),"unbekannte Artikelnr."))</f>
        <v/>
      </c>
    </row>
    <row r="1249">
      <c r="A1249" s="7" t="n"/>
      <c r="B1249" s="3" t="n"/>
      <c r="C1249" s="3" t="n"/>
      <c r="D1249" s="3" t="n"/>
      <c r="E1249" s="3" t="n"/>
      <c r="F1249" s="3" t="n"/>
      <c r="G1249">
        <f>IF(B1249="","",IFERROR(VLOOKUP(B1249,Lagerbestand!$A$5:$B$504,2,FALSE),"unbekannte Artikelnr."))</f>
        <v/>
      </c>
    </row>
    <row r="1250">
      <c r="A1250" s="7" t="n"/>
      <c r="B1250" s="3" t="n"/>
      <c r="C1250" s="3" t="n"/>
      <c r="D1250" s="3" t="n"/>
      <c r="E1250" s="3" t="n"/>
      <c r="F1250" s="3" t="n"/>
      <c r="G1250">
        <f>IF(B1250="","",IFERROR(VLOOKUP(B1250,Lagerbestand!$A$5:$B$504,2,FALSE),"unbekannte Artikelnr."))</f>
        <v/>
      </c>
    </row>
    <row r="1251">
      <c r="A1251" s="7" t="n"/>
      <c r="B1251" s="3" t="n"/>
      <c r="C1251" s="3" t="n"/>
      <c r="D1251" s="3" t="n"/>
      <c r="E1251" s="3" t="n"/>
      <c r="F1251" s="3" t="n"/>
      <c r="G1251">
        <f>IF(B1251="","",IFERROR(VLOOKUP(B1251,Lagerbestand!$A$5:$B$504,2,FALSE),"unbekannte Artikelnr."))</f>
        <v/>
      </c>
    </row>
    <row r="1252">
      <c r="A1252" s="7" t="n"/>
      <c r="B1252" s="3" t="n"/>
      <c r="C1252" s="3" t="n"/>
      <c r="D1252" s="3" t="n"/>
      <c r="E1252" s="3" t="n"/>
      <c r="F1252" s="3" t="n"/>
      <c r="G1252">
        <f>IF(B1252="","",IFERROR(VLOOKUP(B1252,Lagerbestand!$A$5:$B$504,2,FALSE),"unbekannte Artikelnr."))</f>
        <v/>
      </c>
    </row>
    <row r="1253">
      <c r="A1253" s="7" t="n"/>
      <c r="B1253" s="3" t="n"/>
      <c r="C1253" s="3" t="n"/>
      <c r="D1253" s="3" t="n"/>
      <c r="E1253" s="3" t="n"/>
      <c r="F1253" s="3" t="n"/>
      <c r="G1253">
        <f>IF(B1253="","",IFERROR(VLOOKUP(B1253,Lagerbestand!$A$5:$B$504,2,FALSE),"unbekannte Artikelnr."))</f>
        <v/>
      </c>
    </row>
    <row r="1254">
      <c r="A1254" s="7" t="n"/>
      <c r="B1254" s="3" t="n"/>
      <c r="C1254" s="3" t="n"/>
      <c r="D1254" s="3" t="n"/>
      <c r="E1254" s="3" t="n"/>
      <c r="F1254" s="3" t="n"/>
      <c r="G1254">
        <f>IF(B1254="","",IFERROR(VLOOKUP(B1254,Lagerbestand!$A$5:$B$504,2,FALSE),"unbekannte Artikelnr."))</f>
        <v/>
      </c>
    </row>
    <row r="1255">
      <c r="A1255" s="7" t="n"/>
      <c r="B1255" s="3" t="n"/>
      <c r="C1255" s="3" t="n"/>
      <c r="D1255" s="3" t="n"/>
      <c r="E1255" s="3" t="n"/>
      <c r="F1255" s="3" t="n"/>
      <c r="G1255">
        <f>IF(B1255="","",IFERROR(VLOOKUP(B1255,Lagerbestand!$A$5:$B$504,2,FALSE),"unbekannte Artikelnr."))</f>
        <v/>
      </c>
    </row>
    <row r="1256">
      <c r="A1256" s="7" t="n"/>
      <c r="B1256" s="3" t="n"/>
      <c r="C1256" s="3" t="n"/>
      <c r="D1256" s="3" t="n"/>
      <c r="E1256" s="3" t="n"/>
      <c r="F1256" s="3" t="n"/>
      <c r="G1256">
        <f>IF(B1256="","",IFERROR(VLOOKUP(B1256,Lagerbestand!$A$5:$B$504,2,FALSE),"unbekannte Artikelnr."))</f>
        <v/>
      </c>
    </row>
    <row r="1257">
      <c r="A1257" s="7" t="n"/>
      <c r="B1257" s="3" t="n"/>
      <c r="C1257" s="3" t="n"/>
      <c r="D1257" s="3" t="n"/>
      <c r="E1257" s="3" t="n"/>
      <c r="F1257" s="3" t="n"/>
      <c r="G1257">
        <f>IF(B1257="","",IFERROR(VLOOKUP(B1257,Lagerbestand!$A$5:$B$504,2,FALSE),"unbekannte Artikelnr."))</f>
        <v/>
      </c>
    </row>
    <row r="1258">
      <c r="A1258" s="7" t="n"/>
      <c r="B1258" s="3" t="n"/>
      <c r="C1258" s="3" t="n"/>
      <c r="D1258" s="3" t="n"/>
      <c r="E1258" s="3" t="n"/>
      <c r="F1258" s="3" t="n"/>
      <c r="G1258">
        <f>IF(B1258="","",IFERROR(VLOOKUP(B1258,Lagerbestand!$A$5:$B$504,2,FALSE),"unbekannte Artikelnr."))</f>
        <v/>
      </c>
    </row>
    <row r="1259">
      <c r="A1259" s="7" t="n"/>
      <c r="B1259" s="3" t="n"/>
      <c r="C1259" s="3" t="n"/>
      <c r="D1259" s="3" t="n"/>
      <c r="E1259" s="3" t="n"/>
      <c r="F1259" s="3" t="n"/>
      <c r="G1259">
        <f>IF(B1259="","",IFERROR(VLOOKUP(B1259,Lagerbestand!$A$5:$B$504,2,FALSE),"unbekannte Artikelnr."))</f>
        <v/>
      </c>
    </row>
    <row r="1260">
      <c r="A1260" s="7" t="n"/>
      <c r="B1260" s="3" t="n"/>
      <c r="C1260" s="3" t="n"/>
      <c r="D1260" s="3" t="n"/>
      <c r="E1260" s="3" t="n"/>
      <c r="F1260" s="3" t="n"/>
      <c r="G1260">
        <f>IF(B1260="","",IFERROR(VLOOKUP(B1260,Lagerbestand!$A$5:$B$504,2,FALSE),"unbekannte Artikelnr."))</f>
        <v/>
      </c>
    </row>
    <row r="1261">
      <c r="A1261" s="7" t="n"/>
      <c r="B1261" s="3" t="n"/>
      <c r="C1261" s="3" t="n"/>
      <c r="D1261" s="3" t="n"/>
      <c r="E1261" s="3" t="n"/>
      <c r="F1261" s="3" t="n"/>
      <c r="G1261">
        <f>IF(B1261="","",IFERROR(VLOOKUP(B1261,Lagerbestand!$A$5:$B$504,2,FALSE),"unbekannte Artikelnr."))</f>
        <v/>
      </c>
    </row>
    <row r="1262">
      <c r="A1262" s="7" t="n"/>
      <c r="B1262" s="3" t="n"/>
      <c r="C1262" s="3" t="n"/>
      <c r="D1262" s="3" t="n"/>
      <c r="E1262" s="3" t="n"/>
      <c r="F1262" s="3" t="n"/>
      <c r="G1262">
        <f>IF(B1262="","",IFERROR(VLOOKUP(B1262,Lagerbestand!$A$5:$B$504,2,FALSE),"unbekannte Artikelnr."))</f>
        <v/>
      </c>
    </row>
    <row r="1263">
      <c r="A1263" s="7" t="n"/>
      <c r="B1263" s="3" t="n"/>
      <c r="C1263" s="3" t="n"/>
      <c r="D1263" s="3" t="n"/>
      <c r="E1263" s="3" t="n"/>
      <c r="F1263" s="3" t="n"/>
      <c r="G1263">
        <f>IF(B1263="","",IFERROR(VLOOKUP(B1263,Lagerbestand!$A$5:$B$504,2,FALSE),"unbekannte Artikelnr."))</f>
        <v/>
      </c>
    </row>
    <row r="1264">
      <c r="A1264" s="7" t="n"/>
      <c r="B1264" s="3" t="n"/>
      <c r="C1264" s="3" t="n"/>
      <c r="D1264" s="3" t="n"/>
      <c r="E1264" s="3" t="n"/>
      <c r="F1264" s="3" t="n"/>
      <c r="G1264">
        <f>IF(B1264="","",IFERROR(VLOOKUP(B1264,Lagerbestand!$A$5:$B$504,2,FALSE),"unbekannte Artikelnr."))</f>
        <v/>
      </c>
    </row>
    <row r="1265">
      <c r="A1265" s="7" t="n"/>
      <c r="B1265" s="3" t="n"/>
      <c r="C1265" s="3" t="n"/>
      <c r="D1265" s="3" t="n"/>
      <c r="E1265" s="3" t="n"/>
      <c r="F1265" s="3" t="n"/>
      <c r="G1265">
        <f>IF(B1265="","",IFERROR(VLOOKUP(B1265,Lagerbestand!$A$5:$B$504,2,FALSE),"unbekannte Artikelnr."))</f>
        <v/>
      </c>
    </row>
    <row r="1266">
      <c r="A1266" s="7" t="n"/>
      <c r="B1266" s="3" t="n"/>
      <c r="C1266" s="3" t="n"/>
      <c r="D1266" s="3" t="n"/>
      <c r="E1266" s="3" t="n"/>
      <c r="F1266" s="3" t="n"/>
      <c r="G1266">
        <f>IF(B1266="","",IFERROR(VLOOKUP(B1266,Lagerbestand!$A$5:$B$504,2,FALSE),"unbekannte Artikelnr."))</f>
        <v/>
      </c>
    </row>
    <row r="1267">
      <c r="A1267" s="7" t="n"/>
      <c r="B1267" s="3" t="n"/>
      <c r="C1267" s="3" t="n"/>
      <c r="D1267" s="3" t="n"/>
      <c r="E1267" s="3" t="n"/>
      <c r="F1267" s="3" t="n"/>
      <c r="G1267">
        <f>IF(B1267="","",IFERROR(VLOOKUP(B1267,Lagerbestand!$A$5:$B$504,2,FALSE),"unbekannte Artikelnr."))</f>
        <v/>
      </c>
    </row>
    <row r="1268">
      <c r="A1268" s="7" t="n"/>
      <c r="B1268" s="3" t="n"/>
      <c r="C1268" s="3" t="n"/>
      <c r="D1268" s="3" t="n"/>
      <c r="E1268" s="3" t="n"/>
      <c r="F1268" s="3" t="n"/>
      <c r="G1268">
        <f>IF(B1268="","",IFERROR(VLOOKUP(B1268,Lagerbestand!$A$5:$B$504,2,FALSE),"unbekannte Artikelnr."))</f>
        <v/>
      </c>
    </row>
    <row r="1269">
      <c r="A1269" s="7" t="n"/>
      <c r="B1269" s="3" t="n"/>
      <c r="C1269" s="3" t="n"/>
      <c r="D1269" s="3" t="n"/>
      <c r="E1269" s="3" t="n"/>
      <c r="F1269" s="3" t="n"/>
      <c r="G1269">
        <f>IF(B1269="","",IFERROR(VLOOKUP(B1269,Lagerbestand!$A$5:$B$504,2,FALSE),"unbekannte Artikelnr."))</f>
        <v/>
      </c>
    </row>
    <row r="1270">
      <c r="A1270" s="7" t="n"/>
      <c r="B1270" s="3" t="n"/>
      <c r="C1270" s="3" t="n"/>
      <c r="D1270" s="3" t="n"/>
      <c r="E1270" s="3" t="n"/>
      <c r="F1270" s="3" t="n"/>
      <c r="G1270">
        <f>IF(B1270="","",IFERROR(VLOOKUP(B1270,Lagerbestand!$A$5:$B$504,2,FALSE),"unbekannte Artikelnr."))</f>
        <v/>
      </c>
    </row>
    <row r="1271">
      <c r="A1271" s="7" t="n"/>
      <c r="B1271" s="3" t="n"/>
      <c r="C1271" s="3" t="n"/>
      <c r="D1271" s="3" t="n"/>
      <c r="E1271" s="3" t="n"/>
      <c r="F1271" s="3" t="n"/>
      <c r="G1271">
        <f>IF(B1271="","",IFERROR(VLOOKUP(B1271,Lagerbestand!$A$5:$B$504,2,FALSE),"unbekannte Artikelnr."))</f>
        <v/>
      </c>
    </row>
    <row r="1272">
      <c r="A1272" s="7" t="n"/>
      <c r="B1272" s="3" t="n"/>
      <c r="C1272" s="3" t="n"/>
      <c r="D1272" s="3" t="n"/>
      <c r="E1272" s="3" t="n"/>
      <c r="F1272" s="3" t="n"/>
      <c r="G1272">
        <f>IF(B1272="","",IFERROR(VLOOKUP(B1272,Lagerbestand!$A$5:$B$504,2,FALSE),"unbekannte Artikelnr."))</f>
        <v/>
      </c>
    </row>
    <row r="1273">
      <c r="A1273" s="7" t="n"/>
      <c r="B1273" s="3" t="n"/>
      <c r="C1273" s="3" t="n"/>
      <c r="D1273" s="3" t="n"/>
      <c r="E1273" s="3" t="n"/>
      <c r="F1273" s="3" t="n"/>
      <c r="G1273">
        <f>IF(B1273="","",IFERROR(VLOOKUP(B1273,Lagerbestand!$A$5:$B$504,2,FALSE),"unbekannte Artikelnr."))</f>
        <v/>
      </c>
    </row>
    <row r="1274">
      <c r="A1274" s="7" t="n"/>
      <c r="B1274" s="3" t="n"/>
      <c r="C1274" s="3" t="n"/>
      <c r="D1274" s="3" t="n"/>
      <c r="E1274" s="3" t="n"/>
      <c r="F1274" s="3" t="n"/>
      <c r="G1274">
        <f>IF(B1274="","",IFERROR(VLOOKUP(B1274,Lagerbestand!$A$5:$B$504,2,FALSE),"unbekannte Artikelnr."))</f>
        <v/>
      </c>
    </row>
    <row r="1275">
      <c r="A1275" s="7" t="n"/>
      <c r="B1275" s="3" t="n"/>
      <c r="C1275" s="3" t="n"/>
      <c r="D1275" s="3" t="n"/>
      <c r="E1275" s="3" t="n"/>
      <c r="F1275" s="3" t="n"/>
      <c r="G1275">
        <f>IF(B1275="","",IFERROR(VLOOKUP(B1275,Lagerbestand!$A$5:$B$504,2,FALSE),"unbekannte Artikelnr."))</f>
        <v/>
      </c>
    </row>
    <row r="1276">
      <c r="A1276" s="7" t="n"/>
      <c r="B1276" s="3" t="n"/>
      <c r="C1276" s="3" t="n"/>
      <c r="D1276" s="3" t="n"/>
      <c r="E1276" s="3" t="n"/>
      <c r="F1276" s="3" t="n"/>
      <c r="G1276">
        <f>IF(B1276="","",IFERROR(VLOOKUP(B1276,Lagerbestand!$A$5:$B$504,2,FALSE),"unbekannte Artikelnr."))</f>
        <v/>
      </c>
    </row>
    <row r="1277">
      <c r="A1277" s="7" t="n"/>
      <c r="B1277" s="3" t="n"/>
      <c r="C1277" s="3" t="n"/>
      <c r="D1277" s="3" t="n"/>
      <c r="E1277" s="3" t="n"/>
      <c r="F1277" s="3" t="n"/>
      <c r="G1277">
        <f>IF(B1277="","",IFERROR(VLOOKUP(B1277,Lagerbestand!$A$5:$B$504,2,FALSE),"unbekannte Artikelnr."))</f>
        <v/>
      </c>
    </row>
    <row r="1278">
      <c r="A1278" s="7" t="n"/>
      <c r="B1278" s="3" t="n"/>
      <c r="C1278" s="3" t="n"/>
      <c r="D1278" s="3" t="n"/>
      <c r="E1278" s="3" t="n"/>
      <c r="F1278" s="3" t="n"/>
      <c r="G1278">
        <f>IF(B1278="","",IFERROR(VLOOKUP(B1278,Lagerbestand!$A$5:$B$504,2,FALSE),"unbekannte Artikelnr."))</f>
        <v/>
      </c>
    </row>
    <row r="1279">
      <c r="A1279" s="7" t="n"/>
      <c r="B1279" s="3" t="n"/>
      <c r="C1279" s="3" t="n"/>
      <c r="D1279" s="3" t="n"/>
      <c r="E1279" s="3" t="n"/>
      <c r="F1279" s="3" t="n"/>
      <c r="G1279">
        <f>IF(B1279="","",IFERROR(VLOOKUP(B1279,Lagerbestand!$A$5:$B$504,2,FALSE),"unbekannte Artikelnr."))</f>
        <v/>
      </c>
    </row>
    <row r="1280">
      <c r="A1280" s="7" t="n"/>
      <c r="B1280" s="3" t="n"/>
      <c r="C1280" s="3" t="n"/>
      <c r="D1280" s="3" t="n"/>
      <c r="E1280" s="3" t="n"/>
      <c r="F1280" s="3" t="n"/>
      <c r="G1280">
        <f>IF(B1280="","",IFERROR(VLOOKUP(B1280,Lagerbestand!$A$5:$B$504,2,FALSE),"unbekannte Artikelnr."))</f>
        <v/>
      </c>
    </row>
    <row r="1281">
      <c r="A1281" s="7" t="n"/>
      <c r="B1281" s="3" t="n"/>
      <c r="C1281" s="3" t="n"/>
      <c r="D1281" s="3" t="n"/>
      <c r="E1281" s="3" t="n"/>
      <c r="F1281" s="3" t="n"/>
      <c r="G1281">
        <f>IF(B1281="","",IFERROR(VLOOKUP(B1281,Lagerbestand!$A$5:$B$504,2,FALSE),"unbekannte Artikelnr."))</f>
        <v/>
      </c>
    </row>
    <row r="1282">
      <c r="A1282" s="7" t="n"/>
      <c r="B1282" s="3" t="n"/>
      <c r="C1282" s="3" t="n"/>
      <c r="D1282" s="3" t="n"/>
      <c r="E1282" s="3" t="n"/>
      <c r="F1282" s="3" t="n"/>
      <c r="G1282">
        <f>IF(B1282="","",IFERROR(VLOOKUP(B1282,Lagerbestand!$A$5:$B$504,2,FALSE),"unbekannte Artikelnr."))</f>
        <v/>
      </c>
    </row>
    <row r="1283">
      <c r="A1283" s="7" t="n"/>
      <c r="B1283" s="3" t="n"/>
      <c r="C1283" s="3" t="n"/>
      <c r="D1283" s="3" t="n"/>
      <c r="E1283" s="3" t="n"/>
      <c r="F1283" s="3" t="n"/>
      <c r="G1283">
        <f>IF(B1283="","",IFERROR(VLOOKUP(B1283,Lagerbestand!$A$5:$B$504,2,FALSE),"unbekannte Artikelnr."))</f>
        <v/>
      </c>
    </row>
    <row r="1284">
      <c r="A1284" s="7" t="n"/>
      <c r="B1284" s="3" t="n"/>
      <c r="C1284" s="3" t="n"/>
      <c r="D1284" s="3" t="n"/>
      <c r="E1284" s="3" t="n"/>
      <c r="F1284" s="3" t="n"/>
      <c r="G1284">
        <f>IF(B1284="","",IFERROR(VLOOKUP(B1284,Lagerbestand!$A$5:$B$504,2,FALSE),"unbekannte Artikelnr."))</f>
        <v/>
      </c>
    </row>
    <row r="1285">
      <c r="A1285" s="7" t="n"/>
      <c r="B1285" s="3" t="n"/>
      <c r="C1285" s="3" t="n"/>
      <c r="D1285" s="3" t="n"/>
      <c r="E1285" s="3" t="n"/>
      <c r="F1285" s="3" t="n"/>
      <c r="G1285">
        <f>IF(B1285="","",IFERROR(VLOOKUP(B1285,Lagerbestand!$A$5:$B$504,2,FALSE),"unbekannte Artikelnr."))</f>
        <v/>
      </c>
    </row>
    <row r="1286">
      <c r="A1286" s="7" t="n"/>
      <c r="B1286" s="3" t="n"/>
      <c r="C1286" s="3" t="n"/>
      <c r="D1286" s="3" t="n"/>
      <c r="E1286" s="3" t="n"/>
      <c r="F1286" s="3" t="n"/>
      <c r="G1286">
        <f>IF(B1286="","",IFERROR(VLOOKUP(B1286,Lagerbestand!$A$5:$B$504,2,FALSE),"unbekannte Artikelnr."))</f>
        <v/>
      </c>
    </row>
    <row r="1287">
      <c r="A1287" s="7" t="n"/>
      <c r="B1287" s="3" t="n"/>
      <c r="C1287" s="3" t="n"/>
      <c r="D1287" s="3" t="n"/>
      <c r="E1287" s="3" t="n"/>
      <c r="F1287" s="3" t="n"/>
      <c r="G1287">
        <f>IF(B1287="","",IFERROR(VLOOKUP(B1287,Lagerbestand!$A$5:$B$504,2,FALSE),"unbekannte Artikelnr."))</f>
        <v/>
      </c>
    </row>
    <row r="1288">
      <c r="A1288" s="7" t="n"/>
      <c r="B1288" s="3" t="n"/>
      <c r="C1288" s="3" t="n"/>
      <c r="D1288" s="3" t="n"/>
      <c r="E1288" s="3" t="n"/>
      <c r="F1288" s="3" t="n"/>
      <c r="G1288">
        <f>IF(B1288="","",IFERROR(VLOOKUP(B1288,Lagerbestand!$A$5:$B$504,2,FALSE),"unbekannte Artikelnr."))</f>
        <v/>
      </c>
    </row>
    <row r="1289">
      <c r="A1289" s="7" t="n"/>
      <c r="B1289" s="3" t="n"/>
      <c r="C1289" s="3" t="n"/>
      <c r="D1289" s="3" t="n"/>
      <c r="E1289" s="3" t="n"/>
      <c r="F1289" s="3" t="n"/>
      <c r="G1289">
        <f>IF(B1289="","",IFERROR(VLOOKUP(B1289,Lagerbestand!$A$5:$B$504,2,FALSE),"unbekannte Artikelnr."))</f>
        <v/>
      </c>
    </row>
    <row r="1290">
      <c r="A1290" s="7" t="n"/>
      <c r="B1290" s="3" t="n"/>
      <c r="C1290" s="3" t="n"/>
      <c r="D1290" s="3" t="n"/>
      <c r="E1290" s="3" t="n"/>
      <c r="F1290" s="3" t="n"/>
      <c r="G1290">
        <f>IF(B1290="","",IFERROR(VLOOKUP(B1290,Lagerbestand!$A$5:$B$504,2,FALSE),"unbekannte Artikelnr."))</f>
        <v/>
      </c>
    </row>
    <row r="1291">
      <c r="A1291" s="7" t="n"/>
      <c r="B1291" s="3" t="n"/>
      <c r="C1291" s="3" t="n"/>
      <c r="D1291" s="3" t="n"/>
      <c r="E1291" s="3" t="n"/>
      <c r="F1291" s="3" t="n"/>
      <c r="G1291">
        <f>IF(B1291="","",IFERROR(VLOOKUP(B1291,Lagerbestand!$A$5:$B$504,2,FALSE),"unbekannte Artikelnr."))</f>
        <v/>
      </c>
    </row>
    <row r="1292">
      <c r="A1292" s="7" t="n"/>
      <c r="B1292" s="3" t="n"/>
      <c r="C1292" s="3" t="n"/>
      <c r="D1292" s="3" t="n"/>
      <c r="E1292" s="3" t="n"/>
      <c r="F1292" s="3" t="n"/>
      <c r="G1292">
        <f>IF(B1292="","",IFERROR(VLOOKUP(B1292,Lagerbestand!$A$5:$B$504,2,FALSE),"unbekannte Artikelnr."))</f>
        <v/>
      </c>
    </row>
    <row r="1293">
      <c r="A1293" s="7" t="n"/>
      <c r="B1293" s="3" t="n"/>
      <c r="C1293" s="3" t="n"/>
      <c r="D1293" s="3" t="n"/>
      <c r="E1293" s="3" t="n"/>
      <c r="F1293" s="3" t="n"/>
      <c r="G1293">
        <f>IF(B1293="","",IFERROR(VLOOKUP(B1293,Lagerbestand!$A$5:$B$504,2,FALSE),"unbekannte Artikelnr."))</f>
        <v/>
      </c>
    </row>
    <row r="1294">
      <c r="A1294" s="7" t="n"/>
      <c r="B1294" s="3" t="n"/>
      <c r="C1294" s="3" t="n"/>
      <c r="D1294" s="3" t="n"/>
      <c r="E1294" s="3" t="n"/>
      <c r="F1294" s="3" t="n"/>
      <c r="G1294">
        <f>IF(B1294="","",IFERROR(VLOOKUP(B1294,Lagerbestand!$A$5:$B$504,2,FALSE),"unbekannte Artikelnr."))</f>
        <v/>
      </c>
    </row>
    <row r="1295">
      <c r="A1295" s="7" t="n"/>
      <c r="B1295" s="3" t="n"/>
      <c r="C1295" s="3" t="n"/>
      <c r="D1295" s="3" t="n"/>
      <c r="E1295" s="3" t="n"/>
      <c r="F1295" s="3" t="n"/>
      <c r="G1295">
        <f>IF(B1295="","",IFERROR(VLOOKUP(B1295,Lagerbestand!$A$5:$B$504,2,FALSE),"unbekannte Artikelnr."))</f>
        <v/>
      </c>
    </row>
    <row r="1296">
      <c r="A1296" s="7" t="n"/>
      <c r="B1296" s="3" t="n"/>
      <c r="C1296" s="3" t="n"/>
      <c r="D1296" s="3" t="n"/>
      <c r="E1296" s="3" t="n"/>
      <c r="F1296" s="3" t="n"/>
      <c r="G1296">
        <f>IF(B1296="","",IFERROR(VLOOKUP(B1296,Lagerbestand!$A$5:$B$504,2,FALSE),"unbekannte Artikelnr."))</f>
        <v/>
      </c>
    </row>
    <row r="1297">
      <c r="A1297" s="7" t="n"/>
      <c r="B1297" s="3" t="n"/>
      <c r="C1297" s="3" t="n"/>
      <c r="D1297" s="3" t="n"/>
      <c r="E1297" s="3" t="n"/>
      <c r="F1297" s="3" t="n"/>
      <c r="G1297">
        <f>IF(B1297="","",IFERROR(VLOOKUP(B1297,Lagerbestand!$A$5:$B$504,2,FALSE),"unbekannte Artikelnr."))</f>
        <v/>
      </c>
    </row>
    <row r="1298">
      <c r="A1298" s="7" t="n"/>
      <c r="B1298" s="3" t="n"/>
      <c r="C1298" s="3" t="n"/>
      <c r="D1298" s="3" t="n"/>
      <c r="E1298" s="3" t="n"/>
      <c r="F1298" s="3" t="n"/>
      <c r="G1298">
        <f>IF(B1298="","",IFERROR(VLOOKUP(B1298,Lagerbestand!$A$5:$B$504,2,FALSE),"unbekannte Artikelnr."))</f>
        <v/>
      </c>
    </row>
    <row r="1299">
      <c r="A1299" s="7" t="n"/>
      <c r="B1299" s="3" t="n"/>
      <c r="C1299" s="3" t="n"/>
      <c r="D1299" s="3" t="n"/>
      <c r="E1299" s="3" t="n"/>
      <c r="F1299" s="3" t="n"/>
      <c r="G1299">
        <f>IF(B1299="","",IFERROR(VLOOKUP(B1299,Lagerbestand!$A$5:$B$504,2,FALSE),"unbekannte Artikelnr."))</f>
        <v/>
      </c>
    </row>
    <row r="1300">
      <c r="A1300" s="7" t="n"/>
      <c r="B1300" s="3" t="n"/>
      <c r="C1300" s="3" t="n"/>
      <c r="D1300" s="3" t="n"/>
      <c r="E1300" s="3" t="n"/>
      <c r="F1300" s="3" t="n"/>
      <c r="G1300">
        <f>IF(B1300="","",IFERROR(VLOOKUP(B1300,Lagerbestand!$A$5:$B$504,2,FALSE),"unbekannte Artikelnr."))</f>
        <v/>
      </c>
    </row>
    <row r="1301">
      <c r="A1301" s="7" t="n"/>
      <c r="B1301" s="3" t="n"/>
      <c r="C1301" s="3" t="n"/>
      <c r="D1301" s="3" t="n"/>
      <c r="E1301" s="3" t="n"/>
      <c r="F1301" s="3" t="n"/>
      <c r="G1301">
        <f>IF(B1301="","",IFERROR(VLOOKUP(B1301,Lagerbestand!$A$5:$B$504,2,FALSE),"unbekannte Artikelnr."))</f>
        <v/>
      </c>
    </row>
    <row r="1302">
      <c r="A1302" s="7" t="n"/>
      <c r="B1302" s="3" t="n"/>
      <c r="C1302" s="3" t="n"/>
      <c r="D1302" s="3" t="n"/>
      <c r="E1302" s="3" t="n"/>
      <c r="F1302" s="3" t="n"/>
      <c r="G1302">
        <f>IF(B1302="","",IFERROR(VLOOKUP(B1302,Lagerbestand!$A$5:$B$504,2,FALSE),"unbekannte Artikelnr."))</f>
        <v/>
      </c>
    </row>
    <row r="1303">
      <c r="A1303" s="7" t="n"/>
      <c r="B1303" s="3" t="n"/>
      <c r="C1303" s="3" t="n"/>
      <c r="D1303" s="3" t="n"/>
      <c r="E1303" s="3" t="n"/>
      <c r="F1303" s="3" t="n"/>
      <c r="G1303">
        <f>IF(B1303="","",IFERROR(VLOOKUP(B1303,Lagerbestand!$A$5:$B$504,2,FALSE),"unbekannte Artikelnr."))</f>
        <v/>
      </c>
    </row>
    <row r="1304">
      <c r="A1304" s="7" t="n"/>
      <c r="B1304" s="3" t="n"/>
      <c r="C1304" s="3" t="n"/>
      <c r="D1304" s="3" t="n"/>
      <c r="E1304" s="3" t="n"/>
      <c r="F1304" s="3" t="n"/>
      <c r="G1304">
        <f>IF(B1304="","",IFERROR(VLOOKUP(B1304,Lagerbestand!$A$5:$B$504,2,FALSE),"unbekannte Artikelnr."))</f>
        <v/>
      </c>
    </row>
    <row r="1305">
      <c r="A1305" s="7" t="n"/>
      <c r="B1305" s="3" t="n"/>
      <c r="C1305" s="3" t="n"/>
      <c r="D1305" s="3" t="n"/>
      <c r="E1305" s="3" t="n"/>
      <c r="F1305" s="3" t="n"/>
      <c r="G1305">
        <f>IF(B1305="","",IFERROR(VLOOKUP(B1305,Lagerbestand!$A$5:$B$504,2,FALSE),"unbekannte Artikelnr."))</f>
        <v/>
      </c>
    </row>
    <row r="1306">
      <c r="A1306" s="7" t="n"/>
      <c r="B1306" s="3" t="n"/>
      <c r="C1306" s="3" t="n"/>
      <c r="D1306" s="3" t="n"/>
      <c r="E1306" s="3" t="n"/>
      <c r="F1306" s="3" t="n"/>
      <c r="G1306">
        <f>IF(B1306="","",IFERROR(VLOOKUP(B1306,Lagerbestand!$A$5:$B$504,2,FALSE),"unbekannte Artikelnr."))</f>
        <v/>
      </c>
    </row>
    <row r="1307">
      <c r="A1307" s="7" t="n"/>
      <c r="B1307" s="3" t="n"/>
      <c r="C1307" s="3" t="n"/>
      <c r="D1307" s="3" t="n"/>
      <c r="E1307" s="3" t="n"/>
      <c r="F1307" s="3" t="n"/>
      <c r="G1307">
        <f>IF(B1307="","",IFERROR(VLOOKUP(B1307,Lagerbestand!$A$5:$B$504,2,FALSE),"unbekannte Artikelnr."))</f>
        <v/>
      </c>
    </row>
    <row r="1308">
      <c r="A1308" s="7" t="n"/>
      <c r="B1308" s="3" t="n"/>
      <c r="C1308" s="3" t="n"/>
      <c r="D1308" s="3" t="n"/>
      <c r="E1308" s="3" t="n"/>
      <c r="F1308" s="3" t="n"/>
      <c r="G1308">
        <f>IF(B1308="","",IFERROR(VLOOKUP(B1308,Lagerbestand!$A$5:$B$504,2,FALSE),"unbekannte Artikelnr."))</f>
        <v/>
      </c>
    </row>
    <row r="1309">
      <c r="A1309" s="7" t="n"/>
      <c r="B1309" s="3" t="n"/>
      <c r="C1309" s="3" t="n"/>
      <c r="D1309" s="3" t="n"/>
      <c r="E1309" s="3" t="n"/>
      <c r="F1309" s="3" t="n"/>
      <c r="G1309">
        <f>IF(B1309="","",IFERROR(VLOOKUP(B1309,Lagerbestand!$A$5:$B$504,2,FALSE),"unbekannte Artikelnr."))</f>
        <v/>
      </c>
    </row>
    <row r="1310">
      <c r="A1310" s="7" t="n"/>
      <c r="B1310" s="3" t="n"/>
      <c r="C1310" s="3" t="n"/>
      <c r="D1310" s="3" t="n"/>
      <c r="E1310" s="3" t="n"/>
      <c r="F1310" s="3" t="n"/>
      <c r="G1310">
        <f>IF(B1310="","",IFERROR(VLOOKUP(B1310,Lagerbestand!$A$5:$B$504,2,FALSE),"unbekannte Artikelnr."))</f>
        <v/>
      </c>
    </row>
    <row r="1311">
      <c r="A1311" s="7" t="n"/>
      <c r="B1311" s="3" t="n"/>
      <c r="C1311" s="3" t="n"/>
      <c r="D1311" s="3" t="n"/>
      <c r="E1311" s="3" t="n"/>
      <c r="F1311" s="3" t="n"/>
      <c r="G1311">
        <f>IF(B1311="","",IFERROR(VLOOKUP(B1311,Lagerbestand!$A$5:$B$504,2,FALSE),"unbekannte Artikelnr."))</f>
        <v/>
      </c>
    </row>
    <row r="1312">
      <c r="A1312" s="7" t="n"/>
      <c r="B1312" s="3" t="n"/>
      <c r="C1312" s="3" t="n"/>
      <c r="D1312" s="3" t="n"/>
      <c r="E1312" s="3" t="n"/>
      <c r="F1312" s="3" t="n"/>
      <c r="G1312">
        <f>IF(B1312="","",IFERROR(VLOOKUP(B1312,Lagerbestand!$A$5:$B$504,2,FALSE),"unbekannte Artikelnr."))</f>
        <v/>
      </c>
    </row>
    <row r="1313">
      <c r="A1313" s="7" t="n"/>
      <c r="B1313" s="3" t="n"/>
      <c r="C1313" s="3" t="n"/>
      <c r="D1313" s="3" t="n"/>
      <c r="E1313" s="3" t="n"/>
      <c r="F1313" s="3" t="n"/>
      <c r="G1313">
        <f>IF(B1313="","",IFERROR(VLOOKUP(B1313,Lagerbestand!$A$5:$B$504,2,FALSE),"unbekannte Artikelnr."))</f>
        <v/>
      </c>
    </row>
    <row r="1314">
      <c r="A1314" s="7" t="n"/>
      <c r="B1314" s="3" t="n"/>
      <c r="C1314" s="3" t="n"/>
      <c r="D1314" s="3" t="n"/>
      <c r="E1314" s="3" t="n"/>
      <c r="F1314" s="3" t="n"/>
      <c r="G1314">
        <f>IF(B1314="","",IFERROR(VLOOKUP(B1314,Lagerbestand!$A$5:$B$504,2,FALSE),"unbekannte Artikelnr."))</f>
        <v/>
      </c>
    </row>
    <row r="1315">
      <c r="A1315" s="7" t="n"/>
      <c r="B1315" s="3" t="n"/>
      <c r="C1315" s="3" t="n"/>
      <c r="D1315" s="3" t="n"/>
      <c r="E1315" s="3" t="n"/>
      <c r="F1315" s="3" t="n"/>
      <c r="G1315">
        <f>IF(B1315="","",IFERROR(VLOOKUP(B1315,Lagerbestand!$A$5:$B$504,2,FALSE),"unbekannte Artikelnr."))</f>
        <v/>
      </c>
    </row>
    <row r="1316">
      <c r="A1316" s="7" t="n"/>
      <c r="B1316" s="3" t="n"/>
      <c r="C1316" s="3" t="n"/>
      <c r="D1316" s="3" t="n"/>
      <c r="E1316" s="3" t="n"/>
      <c r="F1316" s="3" t="n"/>
      <c r="G1316">
        <f>IF(B1316="","",IFERROR(VLOOKUP(B1316,Lagerbestand!$A$5:$B$504,2,FALSE),"unbekannte Artikelnr."))</f>
        <v/>
      </c>
    </row>
    <row r="1317">
      <c r="A1317" s="7" t="n"/>
      <c r="B1317" s="3" t="n"/>
      <c r="C1317" s="3" t="n"/>
      <c r="D1317" s="3" t="n"/>
      <c r="E1317" s="3" t="n"/>
      <c r="F1317" s="3" t="n"/>
      <c r="G1317">
        <f>IF(B1317="","",IFERROR(VLOOKUP(B1317,Lagerbestand!$A$5:$B$504,2,FALSE),"unbekannte Artikelnr."))</f>
        <v/>
      </c>
    </row>
    <row r="1318">
      <c r="A1318" s="7" t="n"/>
      <c r="B1318" s="3" t="n"/>
      <c r="C1318" s="3" t="n"/>
      <c r="D1318" s="3" t="n"/>
      <c r="E1318" s="3" t="n"/>
      <c r="F1318" s="3" t="n"/>
      <c r="G1318">
        <f>IF(B1318="","",IFERROR(VLOOKUP(B1318,Lagerbestand!$A$5:$B$504,2,FALSE),"unbekannte Artikelnr."))</f>
        <v/>
      </c>
    </row>
    <row r="1319">
      <c r="A1319" s="7" t="n"/>
      <c r="B1319" s="3" t="n"/>
      <c r="C1319" s="3" t="n"/>
      <c r="D1319" s="3" t="n"/>
      <c r="E1319" s="3" t="n"/>
      <c r="F1319" s="3" t="n"/>
      <c r="G1319">
        <f>IF(B1319="","",IFERROR(VLOOKUP(B1319,Lagerbestand!$A$5:$B$504,2,FALSE),"unbekannte Artikelnr."))</f>
        <v/>
      </c>
    </row>
    <row r="1320">
      <c r="A1320" s="7" t="n"/>
      <c r="B1320" s="3" t="n"/>
      <c r="C1320" s="3" t="n"/>
      <c r="D1320" s="3" t="n"/>
      <c r="E1320" s="3" t="n"/>
      <c r="F1320" s="3" t="n"/>
      <c r="G1320">
        <f>IF(B1320="","",IFERROR(VLOOKUP(B1320,Lagerbestand!$A$5:$B$504,2,FALSE),"unbekannte Artikelnr."))</f>
        <v/>
      </c>
    </row>
    <row r="1321">
      <c r="A1321" s="7" t="n"/>
      <c r="B1321" s="3" t="n"/>
      <c r="C1321" s="3" t="n"/>
      <c r="D1321" s="3" t="n"/>
      <c r="E1321" s="3" t="n"/>
      <c r="F1321" s="3" t="n"/>
      <c r="G1321">
        <f>IF(B1321="","",IFERROR(VLOOKUP(B1321,Lagerbestand!$A$5:$B$504,2,FALSE),"unbekannte Artikelnr."))</f>
        <v/>
      </c>
    </row>
    <row r="1322">
      <c r="A1322" s="7" t="n"/>
      <c r="B1322" s="3" t="n"/>
      <c r="C1322" s="3" t="n"/>
      <c r="D1322" s="3" t="n"/>
      <c r="E1322" s="3" t="n"/>
      <c r="F1322" s="3" t="n"/>
      <c r="G1322">
        <f>IF(B1322="","",IFERROR(VLOOKUP(B1322,Lagerbestand!$A$5:$B$504,2,FALSE),"unbekannte Artikelnr."))</f>
        <v/>
      </c>
    </row>
    <row r="1323">
      <c r="A1323" s="7" t="n"/>
      <c r="B1323" s="3" t="n"/>
      <c r="C1323" s="3" t="n"/>
      <c r="D1323" s="3" t="n"/>
      <c r="E1323" s="3" t="n"/>
      <c r="F1323" s="3" t="n"/>
      <c r="G1323">
        <f>IF(B1323="","",IFERROR(VLOOKUP(B1323,Lagerbestand!$A$5:$B$504,2,FALSE),"unbekannte Artikelnr."))</f>
        <v/>
      </c>
    </row>
    <row r="1324">
      <c r="A1324" s="7" t="n"/>
      <c r="B1324" s="3" t="n"/>
      <c r="C1324" s="3" t="n"/>
      <c r="D1324" s="3" t="n"/>
      <c r="E1324" s="3" t="n"/>
      <c r="F1324" s="3" t="n"/>
      <c r="G1324">
        <f>IF(B1324="","",IFERROR(VLOOKUP(B1324,Lagerbestand!$A$5:$B$504,2,FALSE),"unbekannte Artikelnr."))</f>
        <v/>
      </c>
    </row>
    <row r="1325">
      <c r="A1325" s="7" t="n"/>
      <c r="B1325" s="3" t="n"/>
      <c r="C1325" s="3" t="n"/>
      <c r="D1325" s="3" t="n"/>
      <c r="E1325" s="3" t="n"/>
      <c r="F1325" s="3" t="n"/>
      <c r="G1325">
        <f>IF(B1325="","",IFERROR(VLOOKUP(B1325,Lagerbestand!$A$5:$B$504,2,FALSE),"unbekannte Artikelnr."))</f>
        <v/>
      </c>
    </row>
    <row r="1326">
      <c r="A1326" s="7" t="n"/>
      <c r="B1326" s="3" t="n"/>
      <c r="C1326" s="3" t="n"/>
      <c r="D1326" s="3" t="n"/>
      <c r="E1326" s="3" t="n"/>
      <c r="F1326" s="3" t="n"/>
      <c r="G1326">
        <f>IF(B1326="","",IFERROR(VLOOKUP(B1326,Lagerbestand!$A$5:$B$504,2,FALSE),"unbekannte Artikelnr."))</f>
        <v/>
      </c>
    </row>
    <row r="1327">
      <c r="A1327" s="7" t="n"/>
      <c r="B1327" s="3" t="n"/>
      <c r="C1327" s="3" t="n"/>
      <c r="D1327" s="3" t="n"/>
      <c r="E1327" s="3" t="n"/>
      <c r="F1327" s="3" t="n"/>
      <c r="G1327">
        <f>IF(B1327="","",IFERROR(VLOOKUP(B1327,Lagerbestand!$A$5:$B$504,2,FALSE),"unbekannte Artikelnr."))</f>
        <v/>
      </c>
    </row>
    <row r="1328">
      <c r="A1328" s="7" t="n"/>
      <c r="B1328" s="3" t="n"/>
      <c r="C1328" s="3" t="n"/>
      <c r="D1328" s="3" t="n"/>
      <c r="E1328" s="3" t="n"/>
      <c r="F1328" s="3" t="n"/>
      <c r="G1328">
        <f>IF(B1328="","",IFERROR(VLOOKUP(B1328,Lagerbestand!$A$5:$B$504,2,FALSE),"unbekannte Artikelnr."))</f>
        <v/>
      </c>
    </row>
    <row r="1329">
      <c r="A1329" s="7" t="n"/>
      <c r="B1329" s="3" t="n"/>
      <c r="C1329" s="3" t="n"/>
      <c r="D1329" s="3" t="n"/>
      <c r="E1329" s="3" t="n"/>
      <c r="F1329" s="3" t="n"/>
      <c r="G1329">
        <f>IF(B1329="","",IFERROR(VLOOKUP(B1329,Lagerbestand!$A$5:$B$504,2,FALSE),"unbekannte Artikelnr."))</f>
        <v/>
      </c>
    </row>
    <row r="1330">
      <c r="A1330" s="7" t="n"/>
      <c r="B1330" s="3" t="n"/>
      <c r="C1330" s="3" t="n"/>
      <c r="D1330" s="3" t="n"/>
      <c r="E1330" s="3" t="n"/>
      <c r="F1330" s="3" t="n"/>
      <c r="G1330">
        <f>IF(B1330="","",IFERROR(VLOOKUP(B1330,Lagerbestand!$A$5:$B$504,2,FALSE),"unbekannte Artikelnr."))</f>
        <v/>
      </c>
    </row>
    <row r="1331">
      <c r="A1331" s="7" t="n"/>
      <c r="B1331" s="3" t="n"/>
      <c r="C1331" s="3" t="n"/>
      <c r="D1331" s="3" t="n"/>
      <c r="E1331" s="3" t="n"/>
      <c r="F1331" s="3" t="n"/>
      <c r="G1331">
        <f>IF(B1331="","",IFERROR(VLOOKUP(B1331,Lagerbestand!$A$5:$B$504,2,FALSE),"unbekannte Artikelnr."))</f>
        <v/>
      </c>
    </row>
    <row r="1332">
      <c r="A1332" s="7" t="n"/>
      <c r="B1332" s="3" t="n"/>
      <c r="C1332" s="3" t="n"/>
      <c r="D1332" s="3" t="n"/>
      <c r="E1332" s="3" t="n"/>
      <c r="F1332" s="3" t="n"/>
      <c r="G1332">
        <f>IF(B1332="","",IFERROR(VLOOKUP(B1332,Lagerbestand!$A$5:$B$504,2,FALSE),"unbekannte Artikelnr."))</f>
        <v/>
      </c>
    </row>
    <row r="1333">
      <c r="A1333" s="7" t="n"/>
      <c r="B1333" s="3" t="n"/>
      <c r="C1333" s="3" t="n"/>
      <c r="D1333" s="3" t="n"/>
      <c r="E1333" s="3" t="n"/>
      <c r="F1333" s="3" t="n"/>
      <c r="G1333">
        <f>IF(B1333="","",IFERROR(VLOOKUP(B1333,Lagerbestand!$A$5:$B$504,2,FALSE),"unbekannte Artikelnr."))</f>
        <v/>
      </c>
    </row>
    <row r="1334">
      <c r="A1334" s="7" t="n"/>
      <c r="B1334" s="3" t="n"/>
      <c r="C1334" s="3" t="n"/>
      <c r="D1334" s="3" t="n"/>
      <c r="E1334" s="3" t="n"/>
      <c r="F1334" s="3" t="n"/>
      <c r="G1334">
        <f>IF(B1334="","",IFERROR(VLOOKUP(B1334,Lagerbestand!$A$5:$B$504,2,FALSE),"unbekannte Artikelnr."))</f>
        <v/>
      </c>
    </row>
    <row r="1335">
      <c r="A1335" s="7" t="n"/>
      <c r="B1335" s="3" t="n"/>
      <c r="C1335" s="3" t="n"/>
      <c r="D1335" s="3" t="n"/>
      <c r="E1335" s="3" t="n"/>
      <c r="F1335" s="3" t="n"/>
      <c r="G1335">
        <f>IF(B1335="","",IFERROR(VLOOKUP(B1335,Lagerbestand!$A$5:$B$504,2,FALSE),"unbekannte Artikelnr."))</f>
        <v/>
      </c>
    </row>
    <row r="1336">
      <c r="A1336" s="7" t="n"/>
      <c r="B1336" s="3" t="n"/>
      <c r="C1336" s="3" t="n"/>
      <c r="D1336" s="3" t="n"/>
      <c r="E1336" s="3" t="n"/>
      <c r="F1336" s="3" t="n"/>
      <c r="G1336">
        <f>IF(B1336="","",IFERROR(VLOOKUP(B1336,Lagerbestand!$A$5:$B$504,2,FALSE),"unbekannte Artikelnr."))</f>
        <v/>
      </c>
    </row>
    <row r="1337">
      <c r="A1337" s="7" t="n"/>
      <c r="B1337" s="3" t="n"/>
      <c r="C1337" s="3" t="n"/>
      <c r="D1337" s="3" t="n"/>
      <c r="E1337" s="3" t="n"/>
      <c r="F1337" s="3" t="n"/>
      <c r="G1337">
        <f>IF(B1337="","",IFERROR(VLOOKUP(B1337,Lagerbestand!$A$5:$B$504,2,FALSE),"unbekannte Artikelnr."))</f>
        <v/>
      </c>
    </row>
    <row r="1338">
      <c r="A1338" s="7" t="n"/>
      <c r="B1338" s="3" t="n"/>
      <c r="C1338" s="3" t="n"/>
      <c r="D1338" s="3" t="n"/>
      <c r="E1338" s="3" t="n"/>
      <c r="F1338" s="3" t="n"/>
      <c r="G1338">
        <f>IF(B1338="","",IFERROR(VLOOKUP(B1338,Lagerbestand!$A$5:$B$504,2,FALSE),"unbekannte Artikelnr."))</f>
        <v/>
      </c>
    </row>
    <row r="1339">
      <c r="A1339" s="7" t="n"/>
      <c r="B1339" s="3" t="n"/>
      <c r="C1339" s="3" t="n"/>
      <c r="D1339" s="3" t="n"/>
      <c r="E1339" s="3" t="n"/>
      <c r="F1339" s="3" t="n"/>
      <c r="G1339">
        <f>IF(B1339="","",IFERROR(VLOOKUP(B1339,Lagerbestand!$A$5:$B$504,2,FALSE),"unbekannte Artikelnr."))</f>
        <v/>
      </c>
    </row>
    <row r="1340">
      <c r="A1340" s="7" t="n"/>
      <c r="B1340" s="3" t="n"/>
      <c r="C1340" s="3" t="n"/>
      <c r="D1340" s="3" t="n"/>
      <c r="E1340" s="3" t="n"/>
      <c r="F1340" s="3" t="n"/>
      <c r="G1340">
        <f>IF(B1340="","",IFERROR(VLOOKUP(B1340,Lagerbestand!$A$5:$B$504,2,FALSE),"unbekannte Artikelnr."))</f>
        <v/>
      </c>
    </row>
    <row r="1341">
      <c r="A1341" s="7" t="n"/>
      <c r="B1341" s="3" t="n"/>
      <c r="C1341" s="3" t="n"/>
      <c r="D1341" s="3" t="n"/>
      <c r="E1341" s="3" t="n"/>
      <c r="F1341" s="3" t="n"/>
      <c r="G1341">
        <f>IF(B1341="","",IFERROR(VLOOKUP(B1341,Lagerbestand!$A$5:$B$504,2,FALSE),"unbekannte Artikelnr."))</f>
        <v/>
      </c>
    </row>
    <row r="1342">
      <c r="A1342" s="7" t="n"/>
      <c r="B1342" s="3" t="n"/>
      <c r="C1342" s="3" t="n"/>
      <c r="D1342" s="3" t="n"/>
      <c r="E1342" s="3" t="n"/>
      <c r="F1342" s="3" t="n"/>
      <c r="G1342">
        <f>IF(B1342="","",IFERROR(VLOOKUP(B1342,Lagerbestand!$A$5:$B$504,2,FALSE),"unbekannte Artikelnr."))</f>
        <v/>
      </c>
    </row>
    <row r="1343">
      <c r="A1343" s="7" t="n"/>
      <c r="B1343" s="3" t="n"/>
      <c r="C1343" s="3" t="n"/>
      <c r="D1343" s="3" t="n"/>
      <c r="E1343" s="3" t="n"/>
      <c r="F1343" s="3" t="n"/>
      <c r="G1343">
        <f>IF(B1343="","",IFERROR(VLOOKUP(B1343,Lagerbestand!$A$5:$B$504,2,FALSE),"unbekannte Artikelnr."))</f>
        <v/>
      </c>
    </row>
    <row r="1344">
      <c r="A1344" s="7" t="n"/>
      <c r="B1344" s="3" t="n"/>
      <c r="C1344" s="3" t="n"/>
      <c r="D1344" s="3" t="n"/>
      <c r="E1344" s="3" t="n"/>
      <c r="F1344" s="3" t="n"/>
      <c r="G1344">
        <f>IF(B1344="","",IFERROR(VLOOKUP(B1344,Lagerbestand!$A$5:$B$504,2,FALSE),"unbekannte Artikelnr."))</f>
        <v/>
      </c>
    </row>
    <row r="1345">
      <c r="A1345" s="7" t="n"/>
      <c r="B1345" s="3" t="n"/>
      <c r="C1345" s="3" t="n"/>
      <c r="D1345" s="3" t="n"/>
      <c r="E1345" s="3" t="n"/>
      <c r="F1345" s="3" t="n"/>
      <c r="G1345">
        <f>IF(B1345="","",IFERROR(VLOOKUP(B1345,Lagerbestand!$A$5:$B$504,2,FALSE),"unbekannte Artikelnr."))</f>
        <v/>
      </c>
    </row>
    <row r="1346">
      <c r="A1346" s="7" t="n"/>
      <c r="B1346" s="3" t="n"/>
      <c r="C1346" s="3" t="n"/>
      <c r="D1346" s="3" t="n"/>
      <c r="E1346" s="3" t="n"/>
      <c r="F1346" s="3" t="n"/>
      <c r="G1346">
        <f>IF(B1346="","",IFERROR(VLOOKUP(B1346,Lagerbestand!$A$5:$B$504,2,FALSE),"unbekannte Artikelnr."))</f>
        <v/>
      </c>
    </row>
    <row r="1347">
      <c r="A1347" s="7" t="n"/>
      <c r="B1347" s="3" t="n"/>
      <c r="C1347" s="3" t="n"/>
      <c r="D1347" s="3" t="n"/>
      <c r="E1347" s="3" t="n"/>
      <c r="F1347" s="3" t="n"/>
      <c r="G1347">
        <f>IF(B1347="","",IFERROR(VLOOKUP(B1347,Lagerbestand!$A$5:$B$504,2,FALSE),"unbekannte Artikelnr."))</f>
        <v/>
      </c>
    </row>
    <row r="1348">
      <c r="A1348" s="7" t="n"/>
      <c r="B1348" s="3" t="n"/>
      <c r="C1348" s="3" t="n"/>
      <c r="D1348" s="3" t="n"/>
      <c r="E1348" s="3" t="n"/>
      <c r="F1348" s="3" t="n"/>
      <c r="G1348">
        <f>IF(B1348="","",IFERROR(VLOOKUP(B1348,Lagerbestand!$A$5:$B$504,2,FALSE),"unbekannte Artikelnr."))</f>
        <v/>
      </c>
    </row>
    <row r="1349">
      <c r="A1349" s="7" t="n"/>
      <c r="B1349" s="3" t="n"/>
      <c r="C1349" s="3" t="n"/>
      <c r="D1349" s="3" t="n"/>
      <c r="E1349" s="3" t="n"/>
      <c r="F1349" s="3" t="n"/>
      <c r="G1349">
        <f>IF(B1349="","",IFERROR(VLOOKUP(B1349,Lagerbestand!$A$5:$B$504,2,FALSE),"unbekannte Artikelnr."))</f>
        <v/>
      </c>
    </row>
    <row r="1350">
      <c r="A1350" s="7" t="n"/>
      <c r="B1350" s="3" t="n"/>
      <c r="C1350" s="3" t="n"/>
      <c r="D1350" s="3" t="n"/>
      <c r="E1350" s="3" t="n"/>
      <c r="F1350" s="3" t="n"/>
      <c r="G1350">
        <f>IF(B1350="","",IFERROR(VLOOKUP(B1350,Lagerbestand!$A$5:$B$504,2,FALSE),"unbekannte Artikelnr."))</f>
        <v/>
      </c>
    </row>
    <row r="1351">
      <c r="A1351" s="7" t="n"/>
      <c r="B1351" s="3" t="n"/>
      <c r="C1351" s="3" t="n"/>
      <c r="D1351" s="3" t="n"/>
      <c r="E1351" s="3" t="n"/>
      <c r="F1351" s="3" t="n"/>
      <c r="G1351">
        <f>IF(B1351="","",IFERROR(VLOOKUP(B1351,Lagerbestand!$A$5:$B$504,2,FALSE),"unbekannte Artikelnr."))</f>
        <v/>
      </c>
    </row>
    <row r="1352">
      <c r="A1352" s="7" t="n"/>
      <c r="B1352" s="3" t="n"/>
      <c r="C1352" s="3" t="n"/>
      <c r="D1352" s="3" t="n"/>
      <c r="E1352" s="3" t="n"/>
      <c r="F1352" s="3" t="n"/>
      <c r="G1352">
        <f>IF(B1352="","",IFERROR(VLOOKUP(B1352,Lagerbestand!$A$5:$B$504,2,FALSE),"unbekannte Artikelnr."))</f>
        <v/>
      </c>
    </row>
    <row r="1353">
      <c r="A1353" s="7" t="n"/>
      <c r="B1353" s="3" t="n"/>
      <c r="C1353" s="3" t="n"/>
      <c r="D1353" s="3" t="n"/>
      <c r="E1353" s="3" t="n"/>
      <c r="F1353" s="3" t="n"/>
      <c r="G1353">
        <f>IF(B1353="","",IFERROR(VLOOKUP(B1353,Lagerbestand!$A$5:$B$504,2,FALSE),"unbekannte Artikelnr."))</f>
        <v/>
      </c>
    </row>
    <row r="1354">
      <c r="A1354" s="7" t="n"/>
      <c r="B1354" s="3" t="n"/>
      <c r="C1354" s="3" t="n"/>
      <c r="D1354" s="3" t="n"/>
      <c r="E1354" s="3" t="n"/>
      <c r="F1354" s="3" t="n"/>
      <c r="G1354">
        <f>IF(B1354="","",IFERROR(VLOOKUP(B1354,Lagerbestand!$A$5:$B$504,2,FALSE),"unbekannte Artikelnr."))</f>
        <v/>
      </c>
    </row>
    <row r="1355">
      <c r="A1355" s="7" t="n"/>
      <c r="B1355" s="3" t="n"/>
      <c r="C1355" s="3" t="n"/>
      <c r="D1355" s="3" t="n"/>
      <c r="E1355" s="3" t="n"/>
      <c r="F1355" s="3" t="n"/>
      <c r="G1355">
        <f>IF(B1355="","",IFERROR(VLOOKUP(B1355,Lagerbestand!$A$5:$B$504,2,FALSE),"unbekannte Artikelnr."))</f>
        <v/>
      </c>
    </row>
    <row r="1356">
      <c r="A1356" s="7" t="n"/>
      <c r="B1356" s="3" t="n"/>
      <c r="C1356" s="3" t="n"/>
      <c r="D1356" s="3" t="n"/>
      <c r="E1356" s="3" t="n"/>
      <c r="F1356" s="3" t="n"/>
      <c r="G1356">
        <f>IF(B1356="","",IFERROR(VLOOKUP(B1356,Lagerbestand!$A$5:$B$504,2,FALSE),"unbekannte Artikelnr."))</f>
        <v/>
      </c>
    </row>
    <row r="1357">
      <c r="A1357" s="7" t="n"/>
      <c r="B1357" s="3" t="n"/>
      <c r="C1357" s="3" t="n"/>
      <c r="D1357" s="3" t="n"/>
      <c r="E1357" s="3" t="n"/>
      <c r="F1357" s="3" t="n"/>
      <c r="G1357">
        <f>IF(B1357="","",IFERROR(VLOOKUP(B1357,Lagerbestand!$A$5:$B$504,2,FALSE),"unbekannte Artikelnr."))</f>
        <v/>
      </c>
    </row>
    <row r="1358">
      <c r="A1358" s="7" t="n"/>
      <c r="B1358" s="3" t="n"/>
      <c r="C1358" s="3" t="n"/>
      <c r="D1358" s="3" t="n"/>
      <c r="E1358" s="3" t="n"/>
      <c r="F1358" s="3" t="n"/>
      <c r="G1358">
        <f>IF(B1358="","",IFERROR(VLOOKUP(B1358,Lagerbestand!$A$5:$B$504,2,FALSE),"unbekannte Artikelnr."))</f>
        <v/>
      </c>
    </row>
    <row r="1359">
      <c r="A1359" s="7" t="n"/>
      <c r="B1359" s="3" t="n"/>
      <c r="C1359" s="3" t="n"/>
      <c r="D1359" s="3" t="n"/>
      <c r="E1359" s="3" t="n"/>
      <c r="F1359" s="3" t="n"/>
      <c r="G1359">
        <f>IF(B1359="","",IFERROR(VLOOKUP(B1359,Lagerbestand!$A$5:$B$504,2,FALSE),"unbekannte Artikelnr."))</f>
        <v/>
      </c>
    </row>
    <row r="1360">
      <c r="A1360" s="7" t="n"/>
      <c r="B1360" s="3" t="n"/>
      <c r="C1360" s="3" t="n"/>
      <c r="D1360" s="3" t="n"/>
      <c r="E1360" s="3" t="n"/>
      <c r="F1360" s="3" t="n"/>
      <c r="G1360">
        <f>IF(B1360="","",IFERROR(VLOOKUP(B1360,Lagerbestand!$A$5:$B$504,2,FALSE),"unbekannte Artikelnr."))</f>
        <v/>
      </c>
    </row>
    <row r="1361">
      <c r="A1361" s="7" t="n"/>
      <c r="B1361" s="3" t="n"/>
      <c r="C1361" s="3" t="n"/>
      <c r="D1361" s="3" t="n"/>
      <c r="E1361" s="3" t="n"/>
      <c r="F1361" s="3" t="n"/>
      <c r="G1361">
        <f>IF(B1361="","",IFERROR(VLOOKUP(B1361,Lagerbestand!$A$5:$B$504,2,FALSE),"unbekannte Artikelnr."))</f>
        <v/>
      </c>
    </row>
    <row r="1362">
      <c r="A1362" s="7" t="n"/>
      <c r="B1362" s="3" t="n"/>
      <c r="C1362" s="3" t="n"/>
      <c r="D1362" s="3" t="n"/>
      <c r="E1362" s="3" t="n"/>
      <c r="F1362" s="3" t="n"/>
      <c r="G1362">
        <f>IF(B1362="","",IFERROR(VLOOKUP(B1362,Lagerbestand!$A$5:$B$504,2,FALSE),"unbekannte Artikelnr."))</f>
        <v/>
      </c>
    </row>
    <row r="1363">
      <c r="A1363" s="7" t="n"/>
      <c r="B1363" s="3" t="n"/>
      <c r="C1363" s="3" t="n"/>
      <c r="D1363" s="3" t="n"/>
      <c r="E1363" s="3" t="n"/>
      <c r="F1363" s="3" t="n"/>
      <c r="G1363">
        <f>IF(B1363="","",IFERROR(VLOOKUP(B1363,Lagerbestand!$A$5:$B$504,2,FALSE),"unbekannte Artikelnr."))</f>
        <v/>
      </c>
    </row>
    <row r="1364">
      <c r="A1364" s="7" t="n"/>
      <c r="B1364" s="3" t="n"/>
      <c r="C1364" s="3" t="n"/>
      <c r="D1364" s="3" t="n"/>
      <c r="E1364" s="3" t="n"/>
      <c r="F1364" s="3" t="n"/>
      <c r="G1364">
        <f>IF(B1364="","",IFERROR(VLOOKUP(B1364,Lagerbestand!$A$5:$B$504,2,FALSE),"unbekannte Artikelnr."))</f>
        <v/>
      </c>
    </row>
    <row r="1365">
      <c r="A1365" s="7" t="n"/>
      <c r="B1365" s="3" t="n"/>
      <c r="C1365" s="3" t="n"/>
      <c r="D1365" s="3" t="n"/>
      <c r="E1365" s="3" t="n"/>
      <c r="F1365" s="3" t="n"/>
      <c r="G1365">
        <f>IF(B1365="","",IFERROR(VLOOKUP(B1365,Lagerbestand!$A$5:$B$504,2,FALSE),"unbekannte Artikelnr."))</f>
        <v/>
      </c>
    </row>
    <row r="1366">
      <c r="A1366" s="7" t="n"/>
      <c r="B1366" s="3" t="n"/>
      <c r="C1366" s="3" t="n"/>
      <c r="D1366" s="3" t="n"/>
      <c r="E1366" s="3" t="n"/>
      <c r="F1366" s="3" t="n"/>
      <c r="G1366">
        <f>IF(B1366="","",IFERROR(VLOOKUP(B1366,Lagerbestand!$A$5:$B$504,2,FALSE),"unbekannte Artikelnr."))</f>
        <v/>
      </c>
    </row>
    <row r="1367">
      <c r="A1367" s="7" t="n"/>
      <c r="B1367" s="3" t="n"/>
      <c r="C1367" s="3" t="n"/>
      <c r="D1367" s="3" t="n"/>
      <c r="E1367" s="3" t="n"/>
      <c r="F1367" s="3" t="n"/>
      <c r="G1367">
        <f>IF(B1367="","",IFERROR(VLOOKUP(B1367,Lagerbestand!$A$5:$B$504,2,FALSE),"unbekannte Artikelnr."))</f>
        <v/>
      </c>
    </row>
    <row r="1368">
      <c r="A1368" s="7" t="n"/>
      <c r="B1368" s="3" t="n"/>
      <c r="C1368" s="3" t="n"/>
      <c r="D1368" s="3" t="n"/>
      <c r="E1368" s="3" t="n"/>
      <c r="F1368" s="3" t="n"/>
      <c r="G1368">
        <f>IF(B1368="","",IFERROR(VLOOKUP(B1368,Lagerbestand!$A$5:$B$504,2,FALSE),"unbekannte Artikelnr."))</f>
        <v/>
      </c>
    </row>
    <row r="1369">
      <c r="A1369" s="7" t="n"/>
      <c r="B1369" s="3" t="n"/>
      <c r="C1369" s="3" t="n"/>
      <c r="D1369" s="3" t="n"/>
      <c r="E1369" s="3" t="n"/>
      <c r="F1369" s="3" t="n"/>
      <c r="G1369">
        <f>IF(B1369="","",IFERROR(VLOOKUP(B1369,Lagerbestand!$A$5:$B$504,2,FALSE),"unbekannte Artikelnr."))</f>
        <v/>
      </c>
    </row>
    <row r="1370">
      <c r="A1370" s="7" t="n"/>
      <c r="B1370" s="3" t="n"/>
      <c r="C1370" s="3" t="n"/>
      <c r="D1370" s="3" t="n"/>
      <c r="E1370" s="3" t="n"/>
      <c r="F1370" s="3" t="n"/>
      <c r="G1370">
        <f>IF(B1370="","",IFERROR(VLOOKUP(B1370,Lagerbestand!$A$5:$B$504,2,FALSE),"unbekannte Artikelnr."))</f>
        <v/>
      </c>
    </row>
    <row r="1371">
      <c r="A1371" s="7" t="n"/>
      <c r="B1371" s="3" t="n"/>
      <c r="C1371" s="3" t="n"/>
      <c r="D1371" s="3" t="n"/>
      <c r="E1371" s="3" t="n"/>
      <c r="F1371" s="3" t="n"/>
      <c r="G1371">
        <f>IF(B1371="","",IFERROR(VLOOKUP(B1371,Lagerbestand!$A$5:$B$504,2,FALSE),"unbekannte Artikelnr."))</f>
        <v/>
      </c>
    </row>
    <row r="1372">
      <c r="A1372" s="7" t="n"/>
      <c r="B1372" s="3" t="n"/>
      <c r="C1372" s="3" t="n"/>
      <c r="D1372" s="3" t="n"/>
      <c r="E1372" s="3" t="n"/>
      <c r="F1372" s="3" t="n"/>
      <c r="G1372">
        <f>IF(B1372="","",IFERROR(VLOOKUP(B1372,Lagerbestand!$A$5:$B$504,2,FALSE),"unbekannte Artikelnr."))</f>
        <v/>
      </c>
    </row>
    <row r="1373">
      <c r="A1373" s="7" t="n"/>
      <c r="B1373" s="3" t="n"/>
      <c r="C1373" s="3" t="n"/>
      <c r="D1373" s="3" t="n"/>
      <c r="E1373" s="3" t="n"/>
      <c r="F1373" s="3" t="n"/>
      <c r="G1373">
        <f>IF(B1373="","",IFERROR(VLOOKUP(B1373,Lagerbestand!$A$5:$B$504,2,FALSE),"unbekannte Artikelnr."))</f>
        <v/>
      </c>
    </row>
    <row r="1374">
      <c r="A1374" s="7" t="n"/>
      <c r="B1374" s="3" t="n"/>
      <c r="C1374" s="3" t="n"/>
      <c r="D1374" s="3" t="n"/>
      <c r="E1374" s="3" t="n"/>
      <c r="F1374" s="3" t="n"/>
      <c r="G1374">
        <f>IF(B1374="","",IFERROR(VLOOKUP(B1374,Lagerbestand!$A$5:$B$504,2,FALSE),"unbekannte Artikelnr."))</f>
        <v/>
      </c>
    </row>
    <row r="1375">
      <c r="A1375" s="7" t="n"/>
      <c r="B1375" s="3" t="n"/>
      <c r="C1375" s="3" t="n"/>
      <c r="D1375" s="3" t="n"/>
      <c r="E1375" s="3" t="n"/>
      <c r="F1375" s="3" t="n"/>
      <c r="G1375">
        <f>IF(B1375="","",IFERROR(VLOOKUP(B1375,Lagerbestand!$A$5:$B$504,2,FALSE),"unbekannte Artikelnr."))</f>
        <v/>
      </c>
    </row>
    <row r="1376">
      <c r="A1376" s="7" t="n"/>
      <c r="B1376" s="3" t="n"/>
      <c r="C1376" s="3" t="n"/>
      <c r="D1376" s="3" t="n"/>
      <c r="E1376" s="3" t="n"/>
      <c r="F1376" s="3" t="n"/>
      <c r="G1376">
        <f>IF(B1376="","",IFERROR(VLOOKUP(B1376,Lagerbestand!$A$5:$B$504,2,FALSE),"unbekannte Artikelnr."))</f>
        <v/>
      </c>
    </row>
    <row r="1377">
      <c r="A1377" s="7" t="n"/>
      <c r="B1377" s="3" t="n"/>
      <c r="C1377" s="3" t="n"/>
      <c r="D1377" s="3" t="n"/>
      <c r="E1377" s="3" t="n"/>
      <c r="F1377" s="3" t="n"/>
      <c r="G1377">
        <f>IF(B1377="","",IFERROR(VLOOKUP(B1377,Lagerbestand!$A$5:$B$504,2,FALSE),"unbekannte Artikelnr."))</f>
        <v/>
      </c>
    </row>
    <row r="1378">
      <c r="A1378" s="7" t="n"/>
      <c r="B1378" s="3" t="n"/>
      <c r="C1378" s="3" t="n"/>
      <c r="D1378" s="3" t="n"/>
      <c r="E1378" s="3" t="n"/>
      <c r="F1378" s="3" t="n"/>
      <c r="G1378">
        <f>IF(B1378="","",IFERROR(VLOOKUP(B1378,Lagerbestand!$A$5:$B$504,2,FALSE),"unbekannte Artikelnr."))</f>
        <v/>
      </c>
    </row>
    <row r="1379">
      <c r="A1379" s="7" t="n"/>
      <c r="B1379" s="3" t="n"/>
      <c r="C1379" s="3" t="n"/>
      <c r="D1379" s="3" t="n"/>
      <c r="E1379" s="3" t="n"/>
      <c r="F1379" s="3" t="n"/>
      <c r="G1379">
        <f>IF(B1379="","",IFERROR(VLOOKUP(B1379,Lagerbestand!$A$5:$B$504,2,FALSE),"unbekannte Artikelnr."))</f>
        <v/>
      </c>
    </row>
    <row r="1380">
      <c r="A1380" s="7" t="n"/>
      <c r="B1380" s="3" t="n"/>
      <c r="C1380" s="3" t="n"/>
      <c r="D1380" s="3" t="n"/>
      <c r="E1380" s="3" t="n"/>
      <c r="F1380" s="3" t="n"/>
      <c r="G1380">
        <f>IF(B1380="","",IFERROR(VLOOKUP(B1380,Lagerbestand!$A$5:$B$504,2,FALSE),"unbekannte Artikelnr."))</f>
        <v/>
      </c>
    </row>
    <row r="1381">
      <c r="A1381" s="7" t="n"/>
      <c r="B1381" s="3" t="n"/>
      <c r="C1381" s="3" t="n"/>
      <c r="D1381" s="3" t="n"/>
      <c r="E1381" s="3" t="n"/>
      <c r="F1381" s="3" t="n"/>
      <c r="G1381">
        <f>IF(B1381="","",IFERROR(VLOOKUP(B1381,Lagerbestand!$A$5:$B$504,2,FALSE),"unbekannte Artikelnr."))</f>
        <v/>
      </c>
    </row>
    <row r="1382">
      <c r="A1382" s="7" t="n"/>
      <c r="B1382" s="3" t="n"/>
      <c r="C1382" s="3" t="n"/>
      <c r="D1382" s="3" t="n"/>
      <c r="E1382" s="3" t="n"/>
      <c r="F1382" s="3" t="n"/>
      <c r="G1382">
        <f>IF(B1382="","",IFERROR(VLOOKUP(B1382,Lagerbestand!$A$5:$B$504,2,FALSE),"unbekannte Artikelnr."))</f>
        <v/>
      </c>
    </row>
    <row r="1383">
      <c r="A1383" s="7" t="n"/>
      <c r="B1383" s="3" t="n"/>
      <c r="C1383" s="3" t="n"/>
      <c r="D1383" s="3" t="n"/>
      <c r="E1383" s="3" t="n"/>
      <c r="F1383" s="3" t="n"/>
      <c r="G1383">
        <f>IF(B1383="","",IFERROR(VLOOKUP(B1383,Lagerbestand!$A$5:$B$504,2,FALSE),"unbekannte Artikelnr."))</f>
        <v/>
      </c>
    </row>
    <row r="1384">
      <c r="A1384" s="7" t="n"/>
      <c r="B1384" s="3" t="n"/>
      <c r="C1384" s="3" t="n"/>
      <c r="D1384" s="3" t="n"/>
      <c r="E1384" s="3" t="n"/>
      <c r="F1384" s="3" t="n"/>
      <c r="G1384">
        <f>IF(B1384="","",IFERROR(VLOOKUP(B1384,Lagerbestand!$A$5:$B$504,2,FALSE),"unbekannte Artikelnr."))</f>
        <v/>
      </c>
    </row>
    <row r="1385">
      <c r="A1385" s="7" t="n"/>
      <c r="B1385" s="3" t="n"/>
      <c r="C1385" s="3" t="n"/>
      <c r="D1385" s="3" t="n"/>
      <c r="E1385" s="3" t="n"/>
      <c r="F1385" s="3" t="n"/>
      <c r="G1385">
        <f>IF(B1385="","",IFERROR(VLOOKUP(B1385,Lagerbestand!$A$5:$B$504,2,FALSE),"unbekannte Artikelnr."))</f>
        <v/>
      </c>
    </row>
    <row r="1386">
      <c r="A1386" s="7" t="n"/>
      <c r="B1386" s="3" t="n"/>
      <c r="C1386" s="3" t="n"/>
      <c r="D1386" s="3" t="n"/>
      <c r="E1386" s="3" t="n"/>
      <c r="F1386" s="3" t="n"/>
      <c r="G1386">
        <f>IF(B1386="","",IFERROR(VLOOKUP(B1386,Lagerbestand!$A$5:$B$504,2,FALSE),"unbekannte Artikelnr."))</f>
        <v/>
      </c>
    </row>
    <row r="1387">
      <c r="A1387" s="7" t="n"/>
      <c r="B1387" s="3" t="n"/>
      <c r="C1387" s="3" t="n"/>
      <c r="D1387" s="3" t="n"/>
      <c r="E1387" s="3" t="n"/>
      <c r="F1387" s="3" t="n"/>
      <c r="G1387">
        <f>IF(B1387="","",IFERROR(VLOOKUP(B1387,Lagerbestand!$A$5:$B$504,2,FALSE),"unbekannte Artikelnr."))</f>
        <v/>
      </c>
    </row>
    <row r="1388">
      <c r="A1388" s="7" t="n"/>
      <c r="B1388" s="3" t="n"/>
      <c r="C1388" s="3" t="n"/>
      <c r="D1388" s="3" t="n"/>
      <c r="E1388" s="3" t="n"/>
      <c r="F1388" s="3" t="n"/>
      <c r="G1388">
        <f>IF(B1388="","",IFERROR(VLOOKUP(B1388,Lagerbestand!$A$5:$B$504,2,FALSE),"unbekannte Artikelnr."))</f>
        <v/>
      </c>
    </row>
    <row r="1389">
      <c r="A1389" s="7" t="n"/>
      <c r="B1389" s="3" t="n"/>
      <c r="C1389" s="3" t="n"/>
      <c r="D1389" s="3" t="n"/>
      <c r="E1389" s="3" t="n"/>
      <c r="F1389" s="3" t="n"/>
      <c r="G1389">
        <f>IF(B1389="","",IFERROR(VLOOKUP(B1389,Lagerbestand!$A$5:$B$504,2,FALSE),"unbekannte Artikelnr."))</f>
        <v/>
      </c>
    </row>
    <row r="1390">
      <c r="A1390" s="7" t="n"/>
      <c r="B1390" s="3" t="n"/>
      <c r="C1390" s="3" t="n"/>
      <c r="D1390" s="3" t="n"/>
      <c r="E1390" s="3" t="n"/>
      <c r="F1390" s="3" t="n"/>
      <c r="G1390">
        <f>IF(B1390="","",IFERROR(VLOOKUP(B1390,Lagerbestand!$A$5:$B$504,2,FALSE),"unbekannte Artikelnr."))</f>
        <v/>
      </c>
    </row>
    <row r="1391">
      <c r="A1391" s="7" t="n"/>
      <c r="B1391" s="3" t="n"/>
      <c r="C1391" s="3" t="n"/>
      <c r="D1391" s="3" t="n"/>
      <c r="E1391" s="3" t="n"/>
      <c r="F1391" s="3" t="n"/>
      <c r="G1391">
        <f>IF(B1391="","",IFERROR(VLOOKUP(B1391,Lagerbestand!$A$5:$B$504,2,FALSE),"unbekannte Artikelnr."))</f>
        <v/>
      </c>
    </row>
    <row r="1392">
      <c r="A1392" s="7" t="n"/>
      <c r="B1392" s="3" t="n"/>
      <c r="C1392" s="3" t="n"/>
      <c r="D1392" s="3" t="n"/>
      <c r="E1392" s="3" t="n"/>
      <c r="F1392" s="3" t="n"/>
      <c r="G1392">
        <f>IF(B1392="","",IFERROR(VLOOKUP(B1392,Lagerbestand!$A$5:$B$504,2,FALSE),"unbekannte Artikelnr."))</f>
        <v/>
      </c>
    </row>
    <row r="1393">
      <c r="A1393" s="7" t="n"/>
      <c r="B1393" s="3" t="n"/>
      <c r="C1393" s="3" t="n"/>
      <c r="D1393" s="3" t="n"/>
      <c r="E1393" s="3" t="n"/>
      <c r="F1393" s="3" t="n"/>
      <c r="G1393">
        <f>IF(B1393="","",IFERROR(VLOOKUP(B1393,Lagerbestand!$A$5:$B$504,2,FALSE),"unbekannte Artikelnr."))</f>
        <v/>
      </c>
    </row>
    <row r="1394">
      <c r="A1394" s="7" t="n"/>
      <c r="B1394" s="3" t="n"/>
      <c r="C1394" s="3" t="n"/>
      <c r="D1394" s="3" t="n"/>
      <c r="E1394" s="3" t="n"/>
      <c r="F1394" s="3" t="n"/>
      <c r="G1394">
        <f>IF(B1394="","",IFERROR(VLOOKUP(B1394,Lagerbestand!$A$5:$B$504,2,FALSE),"unbekannte Artikelnr."))</f>
        <v/>
      </c>
    </row>
    <row r="1395">
      <c r="A1395" s="7" t="n"/>
      <c r="B1395" s="3" t="n"/>
      <c r="C1395" s="3" t="n"/>
      <c r="D1395" s="3" t="n"/>
      <c r="E1395" s="3" t="n"/>
      <c r="F1395" s="3" t="n"/>
      <c r="G1395">
        <f>IF(B1395="","",IFERROR(VLOOKUP(B1395,Lagerbestand!$A$5:$B$504,2,FALSE),"unbekannte Artikelnr."))</f>
        <v/>
      </c>
    </row>
    <row r="1396">
      <c r="A1396" s="7" t="n"/>
      <c r="B1396" s="3" t="n"/>
      <c r="C1396" s="3" t="n"/>
      <c r="D1396" s="3" t="n"/>
      <c r="E1396" s="3" t="n"/>
      <c r="F1396" s="3" t="n"/>
      <c r="G1396">
        <f>IF(B1396="","",IFERROR(VLOOKUP(B1396,Lagerbestand!$A$5:$B$504,2,FALSE),"unbekannte Artikelnr."))</f>
        <v/>
      </c>
    </row>
    <row r="1397">
      <c r="A1397" s="7" t="n"/>
      <c r="B1397" s="3" t="n"/>
      <c r="C1397" s="3" t="n"/>
      <c r="D1397" s="3" t="n"/>
      <c r="E1397" s="3" t="n"/>
      <c r="F1397" s="3" t="n"/>
      <c r="G1397">
        <f>IF(B1397="","",IFERROR(VLOOKUP(B1397,Lagerbestand!$A$5:$B$504,2,FALSE),"unbekannte Artikelnr."))</f>
        <v/>
      </c>
    </row>
    <row r="1398">
      <c r="A1398" s="7" t="n"/>
      <c r="B1398" s="3" t="n"/>
      <c r="C1398" s="3" t="n"/>
      <c r="D1398" s="3" t="n"/>
      <c r="E1398" s="3" t="n"/>
      <c r="F1398" s="3" t="n"/>
      <c r="G1398">
        <f>IF(B1398="","",IFERROR(VLOOKUP(B1398,Lagerbestand!$A$5:$B$504,2,FALSE),"unbekannte Artikelnr."))</f>
        <v/>
      </c>
    </row>
    <row r="1399">
      <c r="A1399" s="7" t="n"/>
      <c r="B1399" s="3" t="n"/>
      <c r="C1399" s="3" t="n"/>
      <c r="D1399" s="3" t="n"/>
      <c r="E1399" s="3" t="n"/>
      <c r="F1399" s="3" t="n"/>
      <c r="G1399">
        <f>IF(B1399="","",IFERROR(VLOOKUP(B1399,Lagerbestand!$A$5:$B$504,2,FALSE),"unbekannte Artikelnr."))</f>
        <v/>
      </c>
    </row>
    <row r="1400">
      <c r="A1400" s="7" t="n"/>
      <c r="B1400" s="3" t="n"/>
      <c r="C1400" s="3" t="n"/>
      <c r="D1400" s="3" t="n"/>
      <c r="E1400" s="3" t="n"/>
      <c r="F1400" s="3" t="n"/>
      <c r="G1400">
        <f>IF(B1400="","",IFERROR(VLOOKUP(B1400,Lagerbestand!$A$5:$B$504,2,FALSE),"unbekannte Artikelnr."))</f>
        <v/>
      </c>
    </row>
    <row r="1401">
      <c r="A1401" s="7" t="n"/>
      <c r="B1401" s="3" t="n"/>
      <c r="C1401" s="3" t="n"/>
      <c r="D1401" s="3" t="n"/>
      <c r="E1401" s="3" t="n"/>
      <c r="F1401" s="3" t="n"/>
      <c r="G1401">
        <f>IF(B1401="","",IFERROR(VLOOKUP(B1401,Lagerbestand!$A$5:$B$504,2,FALSE),"unbekannte Artikelnr."))</f>
        <v/>
      </c>
    </row>
    <row r="1402">
      <c r="A1402" s="7" t="n"/>
      <c r="B1402" s="3" t="n"/>
      <c r="C1402" s="3" t="n"/>
      <c r="D1402" s="3" t="n"/>
      <c r="E1402" s="3" t="n"/>
      <c r="F1402" s="3" t="n"/>
      <c r="G1402">
        <f>IF(B1402="","",IFERROR(VLOOKUP(B1402,Lagerbestand!$A$5:$B$504,2,FALSE),"unbekannte Artikelnr."))</f>
        <v/>
      </c>
    </row>
    <row r="1403">
      <c r="A1403" s="7" t="n"/>
      <c r="B1403" s="3" t="n"/>
      <c r="C1403" s="3" t="n"/>
      <c r="D1403" s="3" t="n"/>
      <c r="E1403" s="3" t="n"/>
      <c r="F1403" s="3" t="n"/>
      <c r="G1403">
        <f>IF(B1403="","",IFERROR(VLOOKUP(B1403,Lagerbestand!$A$5:$B$504,2,FALSE),"unbekannte Artikelnr."))</f>
        <v/>
      </c>
    </row>
    <row r="1404">
      <c r="A1404" s="7" t="n"/>
      <c r="B1404" s="3" t="n"/>
      <c r="C1404" s="3" t="n"/>
      <c r="D1404" s="3" t="n"/>
      <c r="E1404" s="3" t="n"/>
      <c r="F1404" s="3" t="n"/>
      <c r="G1404">
        <f>IF(B1404="","",IFERROR(VLOOKUP(B1404,Lagerbestand!$A$5:$B$504,2,FALSE),"unbekannte Artikelnr."))</f>
        <v/>
      </c>
    </row>
    <row r="1405">
      <c r="A1405" s="7" t="n"/>
      <c r="B1405" s="3" t="n"/>
      <c r="C1405" s="3" t="n"/>
      <c r="D1405" s="3" t="n"/>
      <c r="E1405" s="3" t="n"/>
      <c r="F1405" s="3" t="n"/>
      <c r="G1405">
        <f>IF(B1405="","",IFERROR(VLOOKUP(B1405,Lagerbestand!$A$5:$B$504,2,FALSE),"unbekannte Artikelnr."))</f>
        <v/>
      </c>
    </row>
    <row r="1406">
      <c r="A1406" s="7" t="n"/>
      <c r="B1406" s="3" t="n"/>
      <c r="C1406" s="3" t="n"/>
      <c r="D1406" s="3" t="n"/>
      <c r="E1406" s="3" t="n"/>
      <c r="F1406" s="3" t="n"/>
      <c r="G1406">
        <f>IF(B1406="","",IFERROR(VLOOKUP(B1406,Lagerbestand!$A$5:$B$504,2,FALSE),"unbekannte Artikelnr."))</f>
        <v/>
      </c>
    </row>
    <row r="1407">
      <c r="A1407" s="7" t="n"/>
      <c r="B1407" s="3" t="n"/>
      <c r="C1407" s="3" t="n"/>
      <c r="D1407" s="3" t="n"/>
      <c r="E1407" s="3" t="n"/>
      <c r="F1407" s="3" t="n"/>
      <c r="G1407">
        <f>IF(B1407="","",IFERROR(VLOOKUP(B1407,Lagerbestand!$A$5:$B$504,2,FALSE),"unbekannte Artikelnr."))</f>
        <v/>
      </c>
    </row>
    <row r="1408">
      <c r="A1408" s="7" t="n"/>
      <c r="B1408" s="3" t="n"/>
      <c r="C1408" s="3" t="n"/>
      <c r="D1408" s="3" t="n"/>
      <c r="E1408" s="3" t="n"/>
      <c r="F1408" s="3" t="n"/>
      <c r="G1408">
        <f>IF(B1408="","",IFERROR(VLOOKUP(B1408,Lagerbestand!$A$5:$B$504,2,FALSE),"unbekannte Artikelnr."))</f>
        <v/>
      </c>
    </row>
    <row r="1409">
      <c r="A1409" s="7" t="n"/>
      <c r="B1409" s="3" t="n"/>
      <c r="C1409" s="3" t="n"/>
      <c r="D1409" s="3" t="n"/>
      <c r="E1409" s="3" t="n"/>
      <c r="F1409" s="3" t="n"/>
      <c r="G1409">
        <f>IF(B1409="","",IFERROR(VLOOKUP(B1409,Lagerbestand!$A$5:$B$504,2,FALSE),"unbekannte Artikelnr."))</f>
        <v/>
      </c>
    </row>
    <row r="1410">
      <c r="A1410" s="7" t="n"/>
      <c r="B1410" s="3" t="n"/>
      <c r="C1410" s="3" t="n"/>
      <c r="D1410" s="3" t="n"/>
      <c r="E1410" s="3" t="n"/>
      <c r="F1410" s="3" t="n"/>
      <c r="G1410">
        <f>IF(B1410="","",IFERROR(VLOOKUP(B1410,Lagerbestand!$A$5:$B$504,2,FALSE),"unbekannte Artikelnr."))</f>
        <v/>
      </c>
    </row>
    <row r="1411">
      <c r="A1411" s="7" t="n"/>
      <c r="B1411" s="3" t="n"/>
      <c r="C1411" s="3" t="n"/>
      <c r="D1411" s="3" t="n"/>
      <c r="E1411" s="3" t="n"/>
      <c r="F1411" s="3" t="n"/>
      <c r="G1411">
        <f>IF(B1411="","",IFERROR(VLOOKUP(B1411,Lagerbestand!$A$5:$B$504,2,FALSE),"unbekannte Artikelnr."))</f>
        <v/>
      </c>
    </row>
    <row r="1412">
      <c r="A1412" s="7" t="n"/>
      <c r="B1412" s="3" t="n"/>
      <c r="C1412" s="3" t="n"/>
      <c r="D1412" s="3" t="n"/>
      <c r="E1412" s="3" t="n"/>
      <c r="F1412" s="3" t="n"/>
      <c r="G1412">
        <f>IF(B1412="","",IFERROR(VLOOKUP(B1412,Lagerbestand!$A$5:$B$504,2,FALSE),"unbekannte Artikelnr."))</f>
        <v/>
      </c>
    </row>
    <row r="1413">
      <c r="A1413" s="7" t="n"/>
      <c r="B1413" s="3" t="n"/>
      <c r="C1413" s="3" t="n"/>
      <c r="D1413" s="3" t="n"/>
      <c r="E1413" s="3" t="n"/>
      <c r="F1413" s="3" t="n"/>
      <c r="G1413">
        <f>IF(B1413="","",IFERROR(VLOOKUP(B1413,Lagerbestand!$A$5:$B$504,2,FALSE),"unbekannte Artikelnr."))</f>
        <v/>
      </c>
    </row>
    <row r="1414">
      <c r="A1414" s="7" t="n"/>
      <c r="B1414" s="3" t="n"/>
      <c r="C1414" s="3" t="n"/>
      <c r="D1414" s="3" t="n"/>
      <c r="E1414" s="3" t="n"/>
      <c r="F1414" s="3" t="n"/>
      <c r="G1414">
        <f>IF(B1414="","",IFERROR(VLOOKUP(B1414,Lagerbestand!$A$5:$B$504,2,FALSE),"unbekannte Artikelnr."))</f>
        <v/>
      </c>
    </row>
    <row r="1415">
      <c r="A1415" s="7" t="n"/>
      <c r="B1415" s="3" t="n"/>
      <c r="C1415" s="3" t="n"/>
      <c r="D1415" s="3" t="n"/>
      <c r="E1415" s="3" t="n"/>
      <c r="F1415" s="3" t="n"/>
      <c r="G1415">
        <f>IF(B1415="","",IFERROR(VLOOKUP(B1415,Lagerbestand!$A$5:$B$504,2,FALSE),"unbekannte Artikelnr."))</f>
        <v/>
      </c>
    </row>
    <row r="1416">
      <c r="A1416" s="7" t="n"/>
      <c r="B1416" s="3" t="n"/>
      <c r="C1416" s="3" t="n"/>
      <c r="D1416" s="3" t="n"/>
      <c r="E1416" s="3" t="n"/>
      <c r="F1416" s="3" t="n"/>
      <c r="G1416">
        <f>IF(B1416="","",IFERROR(VLOOKUP(B1416,Lagerbestand!$A$5:$B$504,2,FALSE),"unbekannte Artikelnr."))</f>
        <v/>
      </c>
    </row>
    <row r="1417">
      <c r="A1417" s="7" t="n"/>
      <c r="B1417" s="3" t="n"/>
      <c r="C1417" s="3" t="n"/>
      <c r="D1417" s="3" t="n"/>
      <c r="E1417" s="3" t="n"/>
      <c r="F1417" s="3" t="n"/>
      <c r="G1417">
        <f>IF(B1417="","",IFERROR(VLOOKUP(B1417,Lagerbestand!$A$5:$B$504,2,FALSE),"unbekannte Artikelnr."))</f>
        <v/>
      </c>
    </row>
    <row r="1418">
      <c r="A1418" s="7" t="n"/>
      <c r="B1418" s="3" t="n"/>
      <c r="C1418" s="3" t="n"/>
      <c r="D1418" s="3" t="n"/>
      <c r="E1418" s="3" t="n"/>
      <c r="F1418" s="3" t="n"/>
      <c r="G1418">
        <f>IF(B1418="","",IFERROR(VLOOKUP(B1418,Lagerbestand!$A$5:$B$504,2,FALSE),"unbekannte Artikelnr."))</f>
        <v/>
      </c>
    </row>
    <row r="1419">
      <c r="A1419" s="7" t="n"/>
      <c r="B1419" s="3" t="n"/>
      <c r="C1419" s="3" t="n"/>
      <c r="D1419" s="3" t="n"/>
      <c r="E1419" s="3" t="n"/>
      <c r="F1419" s="3" t="n"/>
      <c r="G1419">
        <f>IF(B1419="","",IFERROR(VLOOKUP(B1419,Lagerbestand!$A$5:$B$504,2,FALSE),"unbekannte Artikelnr."))</f>
        <v/>
      </c>
    </row>
    <row r="1420">
      <c r="A1420" s="7" t="n"/>
      <c r="B1420" s="3" t="n"/>
      <c r="C1420" s="3" t="n"/>
      <c r="D1420" s="3" t="n"/>
      <c r="E1420" s="3" t="n"/>
      <c r="F1420" s="3" t="n"/>
      <c r="G1420">
        <f>IF(B1420="","",IFERROR(VLOOKUP(B1420,Lagerbestand!$A$5:$B$504,2,FALSE),"unbekannte Artikelnr."))</f>
        <v/>
      </c>
    </row>
    <row r="1421">
      <c r="A1421" s="7" t="n"/>
      <c r="B1421" s="3" t="n"/>
      <c r="C1421" s="3" t="n"/>
      <c r="D1421" s="3" t="n"/>
      <c r="E1421" s="3" t="n"/>
      <c r="F1421" s="3" t="n"/>
      <c r="G1421">
        <f>IF(B1421="","",IFERROR(VLOOKUP(B1421,Lagerbestand!$A$5:$B$504,2,FALSE),"unbekannte Artikelnr."))</f>
        <v/>
      </c>
    </row>
    <row r="1422">
      <c r="A1422" s="7" t="n"/>
      <c r="B1422" s="3" t="n"/>
      <c r="C1422" s="3" t="n"/>
      <c r="D1422" s="3" t="n"/>
      <c r="E1422" s="3" t="n"/>
      <c r="F1422" s="3" t="n"/>
      <c r="G1422">
        <f>IF(B1422="","",IFERROR(VLOOKUP(B1422,Lagerbestand!$A$5:$B$504,2,FALSE),"unbekannte Artikelnr."))</f>
        <v/>
      </c>
    </row>
    <row r="1423">
      <c r="A1423" s="7" t="n"/>
      <c r="B1423" s="3" t="n"/>
      <c r="C1423" s="3" t="n"/>
      <c r="D1423" s="3" t="n"/>
      <c r="E1423" s="3" t="n"/>
      <c r="F1423" s="3" t="n"/>
      <c r="G1423">
        <f>IF(B1423="","",IFERROR(VLOOKUP(B1423,Lagerbestand!$A$5:$B$504,2,FALSE),"unbekannte Artikelnr."))</f>
        <v/>
      </c>
    </row>
    <row r="1424">
      <c r="A1424" s="7" t="n"/>
      <c r="B1424" s="3" t="n"/>
      <c r="C1424" s="3" t="n"/>
      <c r="D1424" s="3" t="n"/>
      <c r="E1424" s="3" t="n"/>
      <c r="F1424" s="3" t="n"/>
      <c r="G1424">
        <f>IF(B1424="","",IFERROR(VLOOKUP(B1424,Lagerbestand!$A$5:$B$504,2,FALSE),"unbekannte Artikelnr."))</f>
        <v/>
      </c>
    </row>
    <row r="1425">
      <c r="A1425" s="7" t="n"/>
      <c r="B1425" s="3" t="n"/>
      <c r="C1425" s="3" t="n"/>
      <c r="D1425" s="3" t="n"/>
      <c r="E1425" s="3" t="n"/>
      <c r="F1425" s="3" t="n"/>
      <c r="G1425">
        <f>IF(B1425="","",IFERROR(VLOOKUP(B1425,Lagerbestand!$A$5:$B$504,2,FALSE),"unbekannte Artikelnr."))</f>
        <v/>
      </c>
    </row>
    <row r="1426">
      <c r="A1426" s="7" t="n"/>
      <c r="B1426" s="3" t="n"/>
      <c r="C1426" s="3" t="n"/>
      <c r="D1426" s="3" t="n"/>
      <c r="E1426" s="3" t="n"/>
      <c r="F1426" s="3" t="n"/>
      <c r="G1426">
        <f>IF(B1426="","",IFERROR(VLOOKUP(B1426,Lagerbestand!$A$5:$B$504,2,FALSE),"unbekannte Artikelnr."))</f>
        <v/>
      </c>
    </row>
    <row r="1427">
      <c r="A1427" s="7" t="n"/>
      <c r="B1427" s="3" t="n"/>
      <c r="C1427" s="3" t="n"/>
      <c r="D1427" s="3" t="n"/>
      <c r="E1427" s="3" t="n"/>
      <c r="F1427" s="3" t="n"/>
      <c r="G1427">
        <f>IF(B1427="","",IFERROR(VLOOKUP(B1427,Lagerbestand!$A$5:$B$504,2,FALSE),"unbekannte Artikelnr."))</f>
        <v/>
      </c>
    </row>
    <row r="1428">
      <c r="A1428" s="7" t="n"/>
      <c r="B1428" s="3" t="n"/>
      <c r="C1428" s="3" t="n"/>
      <c r="D1428" s="3" t="n"/>
      <c r="E1428" s="3" t="n"/>
      <c r="F1428" s="3" t="n"/>
      <c r="G1428">
        <f>IF(B1428="","",IFERROR(VLOOKUP(B1428,Lagerbestand!$A$5:$B$504,2,FALSE),"unbekannte Artikelnr."))</f>
        <v/>
      </c>
    </row>
    <row r="1429">
      <c r="A1429" s="7" t="n"/>
      <c r="B1429" s="3" t="n"/>
      <c r="C1429" s="3" t="n"/>
      <c r="D1429" s="3" t="n"/>
      <c r="E1429" s="3" t="n"/>
      <c r="F1429" s="3" t="n"/>
      <c r="G1429">
        <f>IF(B1429="","",IFERROR(VLOOKUP(B1429,Lagerbestand!$A$5:$B$504,2,FALSE),"unbekannte Artikelnr."))</f>
        <v/>
      </c>
    </row>
    <row r="1430">
      <c r="A1430" s="7" t="n"/>
      <c r="B1430" s="3" t="n"/>
      <c r="C1430" s="3" t="n"/>
      <c r="D1430" s="3" t="n"/>
      <c r="E1430" s="3" t="n"/>
      <c r="F1430" s="3" t="n"/>
      <c r="G1430">
        <f>IF(B1430="","",IFERROR(VLOOKUP(B1430,Lagerbestand!$A$5:$B$504,2,FALSE),"unbekannte Artikelnr."))</f>
        <v/>
      </c>
    </row>
    <row r="1431">
      <c r="A1431" s="7" t="n"/>
      <c r="B1431" s="3" t="n"/>
      <c r="C1431" s="3" t="n"/>
      <c r="D1431" s="3" t="n"/>
      <c r="E1431" s="3" t="n"/>
      <c r="F1431" s="3" t="n"/>
      <c r="G1431">
        <f>IF(B1431="","",IFERROR(VLOOKUP(B1431,Lagerbestand!$A$5:$B$504,2,FALSE),"unbekannte Artikelnr."))</f>
        <v/>
      </c>
    </row>
    <row r="1432">
      <c r="A1432" s="7" t="n"/>
      <c r="B1432" s="3" t="n"/>
      <c r="C1432" s="3" t="n"/>
      <c r="D1432" s="3" t="n"/>
      <c r="E1432" s="3" t="n"/>
      <c r="F1432" s="3" t="n"/>
      <c r="G1432">
        <f>IF(B1432="","",IFERROR(VLOOKUP(B1432,Lagerbestand!$A$5:$B$504,2,FALSE),"unbekannte Artikelnr."))</f>
        <v/>
      </c>
    </row>
    <row r="1433">
      <c r="A1433" s="7" t="n"/>
      <c r="B1433" s="3" t="n"/>
      <c r="C1433" s="3" t="n"/>
      <c r="D1433" s="3" t="n"/>
      <c r="E1433" s="3" t="n"/>
      <c r="F1433" s="3" t="n"/>
      <c r="G1433">
        <f>IF(B1433="","",IFERROR(VLOOKUP(B1433,Lagerbestand!$A$5:$B$504,2,FALSE),"unbekannte Artikelnr."))</f>
        <v/>
      </c>
    </row>
    <row r="1434">
      <c r="A1434" s="7" t="n"/>
      <c r="B1434" s="3" t="n"/>
      <c r="C1434" s="3" t="n"/>
      <c r="D1434" s="3" t="n"/>
      <c r="E1434" s="3" t="n"/>
      <c r="F1434" s="3" t="n"/>
      <c r="G1434">
        <f>IF(B1434="","",IFERROR(VLOOKUP(B1434,Lagerbestand!$A$5:$B$504,2,FALSE),"unbekannte Artikelnr."))</f>
        <v/>
      </c>
    </row>
    <row r="1435">
      <c r="A1435" s="7" t="n"/>
      <c r="B1435" s="3" t="n"/>
      <c r="C1435" s="3" t="n"/>
      <c r="D1435" s="3" t="n"/>
      <c r="E1435" s="3" t="n"/>
      <c r="F1435" s="3" t="n"/>
      <c r="G1435">
        <f>IF(B1435="","",IFERROR(VLOOKUP(B1435,Lagerbestand!$A$5:$B$504,2,FALSE),"unbekannte Artikelnr."))</f>
        <v/>
      </c>
    </row>
    <row r="1436">
      <c r="A1436" s="7" t="n"/>
      <c r="B1436" s="3" t="n"/>
      <c r="C1436" s="3" t="n"/>
      <c r="D1436" s="3" t="n"/>
      <c r="E1436" s="3" t="n"/>
      <c r="F1436" s="3" t="n"/>
      <c r="G1436">
        <f>IF(B1436="","",IFERROR(VLOOKUP(B1436,Lagerbestand!$A$5:$B$504,2,FALSE),"unbekannte Artikelnr."))</f>
        <v/>
      </c>
    </row>
    <row r="1437">
      <c r="A1437" s="7" t="n"/>
      <c r="B1437" s="3" t="n"/>
      <c r="C1437" s="3" t="n"/>
      <c r="D1437" s="3" t="n"/>
      <c r="E1437" s="3" t="n"/>
      <c r="F1437" s="3" t="n"/>
      <c r="G1437">
        <f>IF(B1437="","",IFERROR(VLOOKUP(B1437,Lagerbestand!$A$5:$B$504,2,FALSE),"unbekannte Artikelnr."))</f>
        <v/>
      </c>
    </row>
    <row r="1438">
      <c r="A1438" s="7" t="n"/>
      <c r="B1438" s="3" t="n"/>
      <c r="C1438" s="3" t="n"/>
      <c r="D1438" s="3" t="n"/>
      <c r="E1438" s="3" t="n"/>
      <c r="F1438" s="3" t="n"/>
      <c r="G1438">
        <f>IF(B1438="","",IFERROR(VLOOKUP(B1438,Lagerbestand!$A$5:$B$504,2,FALSE),"unbekannte Artikelnr."))</f>
        <v/>
      </c>
    </row>
    <row r="1439">
      <c r="A1439" s="7" t="n"/>
      <c r="B1439" s="3" t="n"/>
      <c r="C1439" s="3" t="n"/>
      <c r="D1439" s="3" t="n"/>
      <c r="E1439" s="3" t="n"/>
      <c r="F1439" s="3" t="n"/>
      <c r="G1439">
        <f>IF(B1439="","",IFERROR(VLOOKUP(B1439,Lagerbestand!$A$5:$B$504,2,FALSE),"unbekannte Artikelnr."))</f>
        <v/>
      </c>
    </row>
    <row r="1440">
      <c r="A1440" s="7" t="n"/>
      <c r="B1440" s="3" t="n"/>
      <c r="C1440" s="3" t="n"/>
      <c r="D1440" s="3" t="n"/>
      <c r="E1440" s="3" t="n"/>
      <c r="F1440" s="3" t="n"/>
      <c r="G1440">
        <f>IF(B1440="","",IFERROR(VLOOKUP(B1440,Lagerbestand!$A$5:$B$504,2,FALSE),"unbekannte Artikelnr."))</f>
        <v/>
      </c>
    </row>
    <row r="1441">
      <c r="A1441" s="7" t="n"/>
      <c r="B1441" s="3" t="n"/>
      <c r="C1441" s="3" t="n"/>
      <c r="D1441" s="3" t="n"/>
      <c r="E1441" s="3" t="n"/>
      <c r="F1441" s="3" t="n"/>
      <c r="G1441">
        <f>IF(B1441="","",IFERROR(VLOOKUP(B1441,Lagerbestand!$A$5:$B$504,2,FALSE),"unbekannte Artikelnr."))</f>
        <v/>
      </c>
    </row>
    <row r="1442">
      <c r="A1442" s="7" t="n"/>
      <c r="B1442" s="3" t="n"/>
      <c r="C1442" s="3" t="n"/>
      <c r="D1442" s="3" t="n"/>
      <c r="E1442" s="3" t="n"/>
      <c r="F1442" s="3" t="n"/>
      <c r="G1442">
        <f>IF(B1442="","",IFERROR(VLOOKUP(B1442,Lagerbestand!$A$5:$B$504,2,FALSE),"unbekannte Artikelnr."))</f>
        <v/>
      </c>
    </row>
    <row r="1443">
      <c r="A1443" s="7" t="n"/>
      <c r="B1443" s="3" t="n"/>
      <c r="C1443" s="3" t="n"/>
      <c r="D1443" s="3" t="n"/>
      <c r="E1443" s="3" t="n"/>
      <c r="F1443" s="3" t="n"/>
      <c r="G1443">
        <f>IF(B1443="","",IFERROR(VLOOKUP(B1443,Lagerbestand!$A$5:$B$504,2,FALSE),"unbekannte Artikelnr."))</f>
        <v/>
      </c>
    </row>
    <row r="1444">
      <c r="A1444" s="7" t="n"/>
      <c r="B1444" s="3" t="n"/>
      <c r="C1444" s="3" t="n"/>
      <c r="D1444" s="3" t="n"/>
      <c r="E1444" s="3" t="n"/>
      <c r="F1444" s="3" t="n"/>
      <c r="G1444">
        <f>IF(B1444="","",IFERROR(VLOOKUP(B1444,Lagerbestand!$A$5:$B$504,2,FALSE),"unbekannte Artikelnr."))</f>
        <v/>
      </c>
    </row>
    <row r="1445">
      <c r="A1445" s="7" t="n"/>
      <c r="B1445" s="3" t="n"/>
      <c r="C1445" s="3" t="n"/>
      <c r="D1445" s="3" t="n"/>
      <c r="E1445" s="3" t="n"/>
      <c r="F1445" s="3" t="n"/>
      <c r="G1445">
        <f>IF(B1445="","",IFERROR(VLOOKUP(B1445,Lagerbestand!$A$5:$B$504,2,FALSE),"unbekannte Artikelnr."))</f>
        <v/>
      </c>
    </row>
    <row r="1446">
      <c r="A1446" s="7" t="n"/>
      <c r="B1446" s="3" t="n"/>
      <c r="C1446" s="3" t="n"/>
      <c r="D1446" s="3" t="n"/>
      <c r="E1446" s="3" t="n"/>
      <c r="F1446" s="3" t="n"/>
      <c r="G1446">
        <f>IF(B1446="","",IFERROR(VLOOKUP(B1446,Lagerbestand!$A$5:$B$504,2,FALSE),"unbekannte Artikelnr."))</f>
        <v/>
      </c>
    </row>
    <row r="1447">
      <c r="A1447" s="7" t="n"/>
      <c r="B1447" s="3" t="n"/>
      <c r="C1447" s="3" t="n"/>
      <c r="D1447" s="3" t="n"/>
      <c r="E1447" s="3" t="n"/>
      <c r="F1447" s="3" t="n"/>
      <c r="G1447">
        <f>IF(B1447="","",IFERROR(VLOOKUP(B1447,Lagerbestand!$A$5:$B$504,2,FALSE),"unbekannte Artikelnr."))</f>
        <v/>
      </c>
    </row>
    <row r="1448">
      <c r="A1448" s="7" t="n"/>
      <c r="B1448" s="3" t="n"/>
      <c r="C1448" s="3" t="n"/>
      <c r="D1448" s="3" t="n"/>
      <c r="E1448" s="3" t="n"/>
      <c r="F1448" s="3" t="n"/>
      <c r="G1448">
        <f>IF(B1448="","",IFERROR(VLOOKUP(B1448,Lagerbestand!$A$5:$B$504,2,FALSE),"unbekannte Artikelnr."))</f>
        <v/>
      </c>
    </row>
    <row r="1449">
      <c r="A1449" s="7" t="n"/>
      <c r="B1449" s="3" t="n"/>
      <c r="C1449" s="3" t="n"/>
      <c r="D1449" s="3" t="n"/>
      <c r="E1449" s="3" t="n"/>
      <c r="F1449" s="3" t="n"/>
      <c r="G1449">
        <f>IF(B1449="","",IFERROR(VLOOKUP(B1449,Lagerbestand!$A$5:$B$504,2,FALSE),"unbekannte Artikelnr."))</f>
        <v/>
      </c>
    </row>
    <row r="1450">
      <c r="A1450" s="7" t="n"/>
      <c r="B1450" s="3" t="n"/>
      <c r="C1450" s="3" t="n"/>
      <c r="D1450" s="3" t="n"/>
      <c r="E1450" s="3" t="n"/>
      <c r="F1450" s="3" t="n"/>
      <c r="G1450">
        <f>IF(B1450="","",IFERROR(VLOOKUP(B1450,Lagerbestand!$A$5:$B$504,2,FALSE),"unbekannte Artikelnr."))</f>
        <v/>
      </c>
    </row>
    <row r="1451">
      <c r="A1451" s="7" t="n"/>
      <c r="B1451" s="3" t="n"/>
      <c r="C1451" s="3" t="n"/>
      <c r="D1451" s="3" t="n"/>
      <c r="E1451" s="3" t="n"/>
      <c r="F1451" s="3" t="n"/>
      <c r="G1451">
        <f>IF(B1451="","",IFERROR(VLOOKUP(B1451,Lagerbestand!$A$5:$B$504,2,FALSE),"unbekannte Artikelnr."))</f>
        <v/>
      </c>
    </row>
    <row r="1452">
      <c r="A1452" s="7" t="n"/>
      <c r="B1452" s="3" t="n"/>
      <c r="C1452" s="3" t="n"/>
      <c r="D1452" s="3" t="n"/>
      <c r="E1452" s="3" t="n"/>
      <c r="F1452" s="3" t="n"/>
      <c r="G1452">
        <f>IF(B1452="","",IFERROR(VLOOKUP(B1452,Lagerbestand!$A$5:$B$504,2,FALSE),"unbekannte Artikelnr."))</f>
        <v/>
      </c>
    </row>
    <row r="1453">
      <c r="A1453" s="7" t="n"/>
      <c r="B1453" s="3" t="n"/>
      <c r="C1453" s="3" t="n"/>
      <c r="D1453" s="3" t="n"/>
      <c r="E1453" s="3" t="n"/>
      <c r="F1453" s="3" t="n"/>
      <c r="G1453">
        <f>IF(B1453="","",IFERROR(VLOOKUP(B1453,Lagerbestand!$A$5:$B$504,2,FALSE),"unbekannte Artikelnr."))</f>
        <v/>
      </c>
    </row>
    <row r="1454">
      <c r="A1454" s="7" t="n"/>
      <c r="B1454" s="3" t="n"/>
      <c r="C1454" s="3" t="n"/>
      <c r="D1454" s="3" t="n"/>
      <c r="E1454" s="3" t="n"/>
      <c r="F1454" s="3" t="n"/>
      <c r="G1454">
        <f>IF(B1454="","",IFERROR(VLOOKUP(B1454,Lagerbestand!$A$5:$B$504,2,FALSE),"unbekannte Artikelnr."))</f>
        <v/>
      </c>
    </row>
    <row r="1455">
      <c r="A1455" s="7" t="n"/>
      <c r="B1455" s="3" t="n"/>
      <c r="C1455" s="3" t="n"/>
      <c r="D1455" s="3" t="n"/>
      <c r="E1455" s="3" t="n"/>
      <c r="F1455" s="3" t="n"/>
      <c r="G1455">
        <f>IF(B1455="","",IFERROR(VLOOKUP(B1455,Lagerbestand!$A$5:$B$504,2,FALSE),"unbekannte Artikelnr."))</f>
        <v/>
      </c>
    </row>
    <row r="1456">
      <c r="A1456" s="7" t="n"/>
      <c r="B1456" s="3" t="n"/>
      <c r="C1456" s="3" t="n"/>
      <c r="D1456" s="3" t="n"/>
      <c r="E1456" s="3" t="n"/>
      <c r="F1456" s="3" t="n"/>
      <c r="G1456">
        <f>IF(B1456="","",IFERROR(VLOOKUP(B1456,Lagerbestand!$A$5:$B$504,2,FALSE),"unbekannte Artikelnr."))</f>
        <v/>
      </c>
    </row>
    <row r="1457">
      <c r="A1457" s="7" t="n"/>
      <c r="B1457" s="3" t="n"/>
      <c r="C1457" s="3" t="n"/>
      <c r="D1457" s="3" t="n"/>
      <c r="E1457" s="3" t="n"/>
      <c r="F1457" s="3" t="n"/>
      <c r="G1457">
        <f>IF(B1457="","",IFERROR(VLOOKUP(B1457,Lagerbestand!$A$5:$B$504,2,FALSE),"unbekannte Artikelnr."))</f>
        <v/>
      </c>
    </row>
    <row r="1458">
      <c r="A1458" s="7" t="n"/>
      <c r="B1458" s="3" t="n"/>
      <c r="C1458" s="3" t="n"/>
      <c r="D1458" s="3" t="n"/>
      <c r="E1458" s="3" t="n"/>
      <c r="F1458" s="3" t="n"/>
      <c r="G1458">
        <f>IF(B1458="","",IFERROR(VLOOKUP(B1458,Lagerbestand!$A$5:$B$504,2,FALSE),"unbekannte Artikelnr."))</f>
        <v/>
      </c>
    </row>
    <row r="1459">
      <c r="A1459" s="7" t="n"/>
      <c r="B1459" s="3" t="n"/>
      <c r="C1459" s="3" t="n"/>
      <c r="D1459" s="3" t="n"/>
      <c r="E1459" s="3" t="n"/>
      <c r="F1459" s="3" t="n"/>
      <c r="G1459">
        <f>IF(B1459="","",IFERROR(VLOOKUP(B1459,Lagerbestand!$A$5:$B$504,2,FALSE),"unbekannte Artikelnr."))</f>
        <v/>
      </c>
    </row>
    <row r="1460">
      <c r="A1460" s="7" t="n"/>
      <c r="B1460" s="3" t="n"/>
      <c r="C1460" s="3" t="n"/>
      <c r="D1460" s="3" t="n"/>
      <c r="E1460" s="3" t="n"/>
      <c r="F1460" s="3" t="n"/>
      <c r="G1460">
        <f>IF(B1460="","",IFERROR(VLOOKUP(B1460,Lagerbestand!$A$5:$B$504,2,FALSE),"unbekannte Artikelnr."))</f>
        <v/>
      </c>
    </row>
    <row r="1461">
      <c r="A1461" s="7" t="n"/>
      <c r="B1461" s="3" t="n"/>
      <c r="C1461" s="3" t="n"/>
      <c r="D1461" s="3" t="n"/>
      <c r="E1461" s="3" t="n"/>
      <c r="F1461" s="3" t="n"/>
      <c r="G1461">
        <f>IF(B1461="","",IFERROR(VLOOKUP(B1461,Lagerbestand!$A$5:$B$504,2,FALSE),"unbekannte Artikelnr."))</f>
        <v/>
      </c>
    </row>
    <row r="1462">
      <c r="A1462" s="7" t="n"/>
      <c r="B1462" s="3" t="n"/>
      <c r="C1462" s="3" t="n"/>
      <c r="D1462" s="3" t="n"/>
      <c r="E1462" s="3" t="n"/>
      <c r="F1462" s="3" t="n"/>
      <c r="G1462">
        <f>IF(B1462="","",IFERROR(VLOOKUP(B1462,Lagerbestand!$A$5:$B$504,2,FALSE),"unbekannte Artikelnr."))</f>
        <v/>
      </c>
    </row>
    <row r="1463">
      <c r="A1463" s="7" t="n"/>
      <c r="B1463" s="3" t="n"/>
      <c r="C1463" s="3" t="n"/>
      <c r="D1463" s="3" t="n"/>
      <c r="E1463" s="3" t="n"/>
      <c r="F1463" s="3" t="n"/>
      <c r="G1463">
        <f>IF(B1463="","",IFERROR(VLOOKUP(B1463,Lagerbestand!$A$5:$B$504,2,FALSE),"unbekannte Artikelnr."))</f>
        <v/>
      </c>
    </row>
    <row r="1464">
      <c r="A1464" s="7" t="n"/>
      <c r="B1464" s="3" t="n"/>
      <c r="C1464" s="3" t="n"/>
      <c r="D1464" s="3" t="n"/>
      <c r="E1464" s="3" t="n"/>
      <c r="F1464" s="3" t="n"/>
      <c r="G1464">
        <f>IF(B1464="","",IFERROR(VLOOKUP(B1464,Lagerbestand!$A$5:$B$504,2,FALSE),"unbekannte Artikelnr."))</f>
        <v/>
      </c>
    </row>
    <row r="1465">
      <c r="A1465" s="7" t="n"/>
      <c r="B1465" s="3" t="n"/>
      <c r="C1465" s="3" t="n"/>
      <c r="D1465" s="3" t="n"/>
      <c r="E1465" s="3" t="n"/>
      <c r="F1465" s="3" t="n"/>
      <c r="G1465">
        <f>IF(B1465="","",IFERROR(VLOOKUP(B1465,Lagerbestand!$A$5:$B$504,2,FALSE),"unbekannte Artikelnr."))</f>
        <v/>
      </c>
    </row>
    <row r="1466">
      <c r="A1466" s="7" t="n"/>
      <c r="B1466" s="3" t="n"/>
      <c r="C1466" s="3" t="n"/>
      <c r="D1466" s="3" t="n"/>
      <c r="E1466" s="3" t="n"/>
      <c r="F1466" s="3" t="n"/>
      <c r="G1466">
        <f>IF(B1466="","",IFERROR(VLOOKUP(B1466,Lagerbestand!$A$5:$B$504,2,FALSE),"unbekannte Artikelnr."))</f>
        <v/>
      </c>
    </row>
    <row r="1467">
      <c r="A1467" s="7" t="n"/>
      <c r="B1467" s="3" t="n"/>
      <c r="C1467" s="3" t="n"/>
      <c r="D1467" s="3" t="n"/>
      <c r="E1467" s="3" t="n"/>
      <c r="F1467" s="3" t="n"/>
      <c r="G1467">
        <f>IF(B1467="","",IFERROR(VLOOKUP(B1467,Lagerbestand!$A$5:$B$504,2,FALSE),"unbekannte Artikelnr."))</f>
        <v/>
      </c>
    </row>
    <row r="1468">
      <c r="A1468" s="7" t="n"/>
      <c r="B1468" s="3" t="n"/>
      <c r="C1468" s="3" t="n"/>
      <c r="D1468" s="3" t="n"/>
      <c r="E1468" s="3" t="n"/>
      <c r="F1468" s="3" t="n"/>
      <c r="G1468">
        <f>IF(B1468="","",IFERROR(VLOOKUP(B1468,Lagerbestand!$A$5:$B$504,2,FALSE),"unbekannte Artikelnr."))</f>
        <v/>
      </c>
    </row>
    <row r="1469">
      <c r="A1469" s="7" t="n"/>
      <c r="B1469" s="3" t="n"/>
      <c r="C1469" s="3" t="n"/>
      <c r="D1469" s="3" t="n"/>
      <c r="E1469" s="3" t="n"/>
      <c r="F1469" s="3" t="n"/>
      <c r="G1469">
        <f>IF(B1469="","",IFERROR(VLOOKUP(B1469,Lagerbestand!$A$5:$B$504,2,FALSE),"unbekannte Artikelnr."))</f>
        <v/>
      </c>
    </row>
    <row r="1470">
      <c r="A1470" s="7" t="n"/>
      <c r="B1470" s="3" t="n"/>
      <c r="C1470" s="3" t="n"/>
      <c r="D1470" s="3" t="n"/>
      <c r="E1470" s="3" t="n"/>
      <c r="F1470" s="3" t="n"/>
      <c r="G1470">
        <f>IF(B1470="","",IFERROR(VLOOKUP(B1470,Lagerbestand!$A$5:$B$504,2,FALSE),"unbekannte Artikelnr."))</f>
        <v/>
      </c>
    </row>
    <row r="1471">
      <c r="A1471" s="7" t="n"/>
      <c r="B1471" s="3" t="n"/>
      <c r="C1471" s="3" t="n"/>
      <c r="D1471" s="3" t="n"/>
      <c r="E1471" s="3" t="n"/>
      <c r="F1471" s="3" t="n"/>
      <c r="G1471">
        <f>IF(B1471="","",IFERROR(VLOOKUP(B1471,Lagerbestand!$A$5:$B$504,2,FALSE),"unbekannte Artikelnr."))</f>
        <v/>
      </c>
    </row>
    <row r="1472">
      <c r="A1472" s="7" t="n"/>
      <c r="B1472" s="3" t="n"/>
      <c r="C1472" s="3" t="n"/>
      <c r="D1472" s="3" t="n"/>
      <c r="E1472" s="3" t="n"/>
      <c r="F1472" s="3" t="n"/>
      <c r="G1472">
        <f>IF(B1472="","",IFERROR(VLOOKUP(B1472,Lagerbestand!$A$5:$B$504,2,FALSE),"unbekannte Artikelnr."))</f>
        <v/>
      </c>
    </row>
    <row r="1473">
      <c r="A1473" s="7" t="n"/>
      <c r="B1473" s="3" t="n"/>
      <c r="C1473" s="3" t="n"/>
      <c r="D1473" s="3" t="n"/>
      <c r="E1473" s="3" t="n"/>
      <c r="F1473" s="3" t="n"/>
      <c r="G1473">
        <f>IF(B1473="","",IFERROR(VLOOKUP(B1473,Lagerbestand!$A$5:$B$504,2,FALSE),"unbekannte Artikelnr."))</f>
        <v/>
      </c>
    </row>
    <row r="1474">
      <c r="A1474" s="7" t="n"/>
      <c r="B1474" s="3" t="n"/>
      <c r="C1474" s="3" t="n"/>
      <c r="D1474" s="3" t="n"/>
      <c r="E1474" s="3" t="n"/>
      <c r="F1474" s="3" t="n"/>
      <c r="G1474">
        <f>IF(B1474="","",IFERROR(VLOOKUP(B1474,Lagerbestand!$A$5:$B$504,2,FALSE),"unbekannte Artikelnr."))</f>
        <v/>
      </c>
    </row>
    <row r="1475">
      <c r="A1475" s="7" t="n"/>
      <c r="B1475" s="3" t="n"/>
      <c r="C1475" s="3" t="n"/>
      <c r="D1475" s="3" t="n"/>
      <c r="E1475" s="3" t="n"/>
      <c r="F1475" s="3" t="n"/>
      <c r="G1475">
        <f>IF(B1475="","",IFERROR(VLOOKUP(B1475,Lagerbestand!$A$5:$B$504,2,FALSE),"unbekannte Artikelnr."))</f>
        <v/>
      </c>
    </row>
    <row r="1476">
      <c r="A1476" s="7" t="n"/>
      <c r="B1476" s="3" t="n"/>
      <c r="C1476" s="3" t="n"/>
      <c r="D1476" s="3" t="n"/>
      <c r="E1476" s="3" t="n"/>
      <c r="F1476" s="3" t="n"/>
      <c r="G1476">
        <f>IF(B1476="","",IFERROR(VLOOKUP(B1476,Lagerbestand!$A$5:$B$504,2,FALSE),"unbekannte Artikelnr."))</f>
        <v/>
      </c>
    </row>
    <row r="1477">
      <c r="A1477" s="7" t="n"/>
      <c r="B1477" s="3" t="n"/>
      <c r="C1477" s="3" t="n"/>
      <c r="D1477" s="3" t="n"/>
      <c r="E1477" s="3" t="n"/>
      <c r="F1477" s="3" t="n"/>
      <c r="G1477">
        <f>IF(B1477="","",IFERROR(VLOOKUP(B1477,Lagerbestand!$A$5:$B$504,2,FALSE),"unbekannte Artikelnr."))</f>
        <v/>
      </c>
    </row>
    <row r="1478">
      <c r="A1478" s="7" t="n"/>
      <c r="B1478" s="3" t="n"/>
      <c r="C1478" s="3" t="n"/>
      <c r="D1478" s="3" t="n"/>
      <c r="E1478" s="3" t="n"/>
      <c r="F1478" s="3" t="n"/>
      <c r="G1478">
        <f>IF(B1478="","",IFERROR(VLOOKUP(B1478,Lagerbestand!$A$5:$B$504,2,FALSE),"unbekannte Artikelnr."))</f>
        <v/>
      </c>
    </row>
    <row r="1479">
      <c r="A1479" s="7" t="n"/>
      <c r="B1479" s="3" t="n"/>
      <c r="C1479" s="3" t="n"/>
      <c r="D1479" s="3" t="n"/>
      <c r="E1479" s="3" t="n"/>
      <c r="F1479" s="3" t="n"/>
      <c r="G1479">
        <f>IF(B1479="","",IFERROR(VLOOKUP(B1479,Lagerbestand!$A$5:$B$504,2,FALSE),"unbekannte Artikelnr."))</f>
        <v/>
      </c>
    </row>
    <row r="1480">
      <c r="A1480" s="7" t="n"/>
      <c r="B1480" s="3" t="n"/>
      <c r="C1480" s="3" t="n"/>
      <c r="D1480" s="3" t="n"/>
      <c r="E1480" s="3" t="n"/>
      <c r="F1480" s="3" t="n"/>
      <c r="G1480">
        <f>IF(B1480="","",IFERROR(VLOOKUP(B1480,Lagerbestand!$A$5:$B$504,2,FALSE),"unbekannte Artikelnr."))</f>
        <v/>
      </c>
    </row>
    <row r="1481">
      <c r="A1481" s="7" t="n"/>
      <c r="B1481" s="3" t="n"/>
      <c r="C1481" s="3" t="n"/>
      <c r="D1481" s="3" t="n"/>
      <c r="E1481" s="3" t="n"/>
      <c r="F1481" s="3" t="n"/>
      <c r="G1481">
        <f>IF(B1481="","",IFERROR(VLOOKUP(B1481,Lagerbestand!$A$5:$B$504,2,FALSE),"unbekannte Artikelnr."))</f>
        <v/>
      </c>
    </row>
    <row r="1482">
      <c r="A1482" s="7" t="n"/>
      <c r="B1482" s="3" t="n"/>
      <c r="C1482" s="3" t="n"/>
      <c r="D1482" s="3" t="n"/>
      <c r="E1482" s="3" t="n"/>
      <c r="F1482" s="3" t="n"/>
      <c r="G1482">
        <f>IF(B1482="","",IFERROR(VLOOKUP(B1482,Lagerbestand!$A$5:$B$504,2,FALSE),"unbekannte Artikelnr."))</f>
        <v/>
      </c>
    </row>
    <row r="1483">
      <c r="A1483" s="7" t="n"/>
      <c r="B1483" s="3" t="n"/>
      <c r="C1483" s="3" t="n"/>
      <c r="D1483" s="3" t="n"/>
      <c r="E1483" s="3" t="n"/>
      <c r="F1483" s="3" t="n"/>
      <c r="G1483">
        <f>IF(B1483="","",IFERROR(VLOOKUP(B1483,Lagerbestand!$A$5:$B$504,2,FALSE),"unbekannte Artikelnr."))</f>
        <v/>
      </c>
    </row>
    <row r="1484">
      <c r="A1484" s="7" t="n"/>
      <c r="B1484" s="3" t="n"/>
      <c r="C1484" s="3" t="n"/>
      <c r="D1484" s="3" t="n"/>
      <c r="E1484" s="3" t="n"/>
      <c r="F1484" s="3" t="n"/>
      <c r="G1484">
        <f>IF(B1484="","",IFERROR(VLOOKUP(B1484,Lagerbestand!$A$5:$B$504,2,FALSE),"unbekannte Artikelnr."))</f>
        <v/>
      </c>
    </row>
    <row r="1485">
      <c r="A1485" s="7" t="n"/>
      <c r="B1485" s="3" t="n"/>
      <c r="C1485" s="3" t="n"/>
      <c r="D1485" s="3" t="n"/>
      <c r="E1485" s="3" t="n"/>
      <c r="F1485" s="3" t="n"/>
      <c r="G1485">
        <f>IF(B1485="","",IFERROR(VLOOKUP(B1485,Lagerbestand!$A$5:$B$504,2,FALSE),"unbekannte Artikelnr."))</f>
        <v/>
      </c>
    </row>
    <row r="1486">
      <c r="A1486" s="7" t="n"/>
      <c r="B1486" s="3" t="n"/>
      <c r="C1486" s="3" t="n"/>
      <c r="D1486" s="3" t="n"/>
      <c r="E1486" s="3" t="n"/>
      <c r="F1486" s="3" t="n"/>
      <c r="G1486">
        <f>IF(B1486="","",IFERROR(VLOOKUP(B1486,Lagerbestand!$A$5:$B$504,2,FALSE),"unbekannte Artikelnr."))</f>
        <v/>
      </c>
    </row>
    <row r="1487">
      <c r="A1487" s="7" t="n"/>
      <c r="B1487" s="3" t="n"/>
      <c r="C1487" s="3" t="n"/>
      <c r="D1487" s="3" t="n"/>
      <c r="E1487" s="3" t="n"/>
      <c r="F1487" s="3" t="n"/>
      <c r="G1487">
        <f>IF(B1487="","",IFERROR(VLOOKUP(B1487,Lagerbestand!$A$5:$B$504,2,FALSE),"unbekannte Artikelnr."))</f>
        <v/>
      </c>
    </row>
    <row r="1488">
      <c r="A1488" s="7" t="n"/>
      <c r="B1488" s="3" t="n"/>
      <c r="C1488" s="3" t="n"/>
      <c r="D1488" s="3" t="n"/>
      <c r="E1488" s="3" t="n"/>
      <c r="F1488" s="3" t="n"/>
      <c r="G1488">
        <f>IF(B1488="","",IFERROR(VLOOKUP(B1488,Lagerbestand!$A$5:$B$504,2,FALSE),"unbekannte Artikelnr."))</f>
        <v/>
      </c>
    </row>
    <row r="1489">
      <c r="A1489" s="7" t="n"/>
      <c r="B1489" s="3" t="n"/>
      <c r="C1489" s="3" t="n"/>
      <c r="D1489" s="3" t="n"/>
      <c r="E1489" s="3" t="n"/>
      <c r="F1489" s="3" t="n"/>
      <c r="G1489">
        <f>IF(B1489="","",IFERROR(VLOOKUP(B1489,Lagerbestand!$A$5:$B$504,2,FALSE),"unbekannte Artikelnr."))</f>
        <v/>
      </c>
    </row>
    <row r="1490">
      <c r="A1490" s="7" t="n"/>
      <c r="B1490" s="3" t="n"/>
      <c r="C1490" s="3" t="n"/>
      <c r="D1490" s="3" t="n"/>
      <c r="E1490" s="3" t="n"/>
      <c r="F1490" s="3" t="n"/>
      <c r="G1490">
        <f>IF(B1490="","",IFERROR(VLOOKUP(B1490,Lagerbestand!$A$5:$B$504,2,FALSE),"unbekannte Artikelnr."))</f>
        <v/>
      </c>
    </row>
    <row r="1491">
      <c r="A1491" s="7" t="n"/>
      <c r="B1491" s="3" t="n"/>
      <c r="C1491" s="3" t="n"/>
      <c r="D1491" s="3" t="n"/>
      <c r="E1491" s="3" t="n"/>
      <c r="F1491" s="3" t="n"/>
      <c r="G1491">
        <f>IF(B1491="","",IFERROR(VLOOKUP(B1491,Lagerbestand!$A$5:$B$504,2,FALSE),"unbekannte Artikelnr."))</f>
        <v/>
      </c>
    </row>
    <row r="1492">
      <c r="A1492" s="7" t="n"/>
      <c r="B1492" s="3" t="n"/>
      <c r="C1492" s="3" t="n"/>
      <c r="D1492" s="3" t="n"/>
      <c r="E1492" s="3" t="n"/>
      <c r="F1492" s="3" t="n"/>
      <c r="G1492">
        <f>IF(B1492="","",IFERROR(VLOOKUP(B1492,Lagerbestand!$A$5:$B$504,2,FALSE),"unbekannte Artikelnr."))</f>
        <v/>
      </c>
    </row>
    <row r="1493">
      <c r="A1493" s="7" t="n"/>
      <c r="B1493" s="3" t="n"/>
      <c r="C1493" s="3" t="n"/>
      <c r="D1493" s="3" t="n"/>
      <c r="E1493" s="3" t="n"/>
      <c r="F1493" s="3" t="n"/>
      <c r="G1493">
        <f>IF(B1493="","",IFERROR(VLOOKUP(B1493,Lagerbestand!$A$5:$B$504,2,FALSE),"unbekannte Artikelnr."))</f>
        <v/>
      </c>
    </row>
    <row r="1494">
      <c r="A1494" s="7" t="n"/>
      <c r="B1494" s="3" t="n"/>
      <c r="C1494" s="3" t="n"/>
      <c r="D1494" s="3" t="n"/>
      <c r="E1494" s="3" t="n"/>
      <c r="F1494" s="3" t="n"/>
      <c r="G1494">
        <f>IF(B1494="","",IFERROR(VLOOKUP(B1494,Lagerbestand!$A$5:$B$504,2,FALSE),"unbekannte Artikelnr."))</f>
        <v/>
      </c>
    </row>
    <row r="1495">
      <c r="A1495" s="7" t="n"/>
      <c r="B1495" s="3" t="n"/>
      <c r="C1495" s="3" t="n"/>
      <c r="D1495" s="3" t="n"/>
      <c r="E1495" s="3" t="n"/>
      <c r="F1495" s="3" t="n"/>
      <c r="G1495">
        <f>IF(B1495="","",IFERROR(VLOOKUP(B1495,Lagerbestand!$A$5:$B$504,2,FALSE),"unbekannte Artikelnr."))</f>
        <v/>
      </c>
    </row>
    <row r="1496">
      <c r="A1496" s="7" t="n"/>
      <c r="B1496" s="3" t="n"/>
      <c r="C1496" s="3" t="n"/>
      <c r="D1496" s="3" t="n"/>
      <c r="E1496" s="3" t="n"/>
      <c r="F1496" s="3" t="n"/>
      <c r="G1496">
        <f>IF(B1496="","",IFERROR(VLOOKUP(B1496,Lagerbestand!$A$5:$B$504,2,FALSE),"unbekannte Artikelnr."))</f>
        <v/>
      </c>
    </row>
    <row r="1497">
      <c r="A1497" s="7" t="n"/>
      <c r="B1497" s="3" t="n"/>
      <c r="C1497" s="3" t="n"/>
      <c r="D1497" s="3" t="n"/>
      <c r="E1497" s="3" t="n"/>
      <c r="F1497" s="3" t="n"/>
      <c r="G1497">
        <f>IF(B1497="","",IFERROR(VLOOKUP(B1497,Lagerbestand!$A$5:$B$504,2,FALSE),"unbekannte Artikelnr."))</f>
        <v/>
      </c>
    </row>
    <row r="1498">
      <c r="A1498" s="7" t="n"/>
      <c r="B1498" s="3" t="n"/>
      <c r="C1498" s="3" t="n"/>
      <c r="D1498" s="3" t="n"/>
      <c r="E1498" s="3" t="n"/>
      <c r="F1498" s="3" t="n"/>
      <c r="G1498">
        <f>IF(B1498="","",IFERROR(VLOOKUP(B1498,Lagerbestand!$A$5:$B$504,2,FALSE),"unbekannte Artikelnr."))</f>
        <v/>
      </c>
    </row>
    <row r="1499">
      <c r="A1499" s="7" t="n"/>
      <c r="B1499" s="3" t="n"/>
      <c r="C1499" s="3" t="n"/>
      <c r="D1499" s="3" t="n"/>
      <c r="E1499" s="3" t="n"/>
      <c r="F1499" s="3" t="n"/>
      <c r="G1499">
        <f>IF(B1499="","",IFERROR(VLOOKUP(B1499,Lagerbestand!$A$5:$B$504,2,FALSE),"unbekannte Artikelnr."))</f>
        <v/>
      </c>
    </row>
    <row r="1500">
      <c r="A1500" s="7" t="n"/>
      <c r="B1500" s="3" t="n"/>
      <c r="C1500" s="3" t="n"/>
      <c r="D1500" s="3" t="n"/>
      <c r="E1500" s="3" t="n"/>
      <c r="F1500" s="3" t="n"/>
      <c r="G1500">
        <f>IF(B1500="","",IFERROR(VLOOKUP(B1500,Lagerbestand!$A$5:$B$504,2,FALSE),"unbekannte Artikelnr."))</f>
        <v/>
      </c>
    </row>
    <row r="1501">
      <c r="A1501" s="7" t="n"/>
      <c r="B1501" s="3" t="n"/>
      <c r="C1501" s="3" t="n"/>
      <c r="D1501" s="3" t="n"/>
      <c r="E1501" s="3" t="n"/>
      <c r="F1501" s="3" t="n"/>
      <c r="G1501">
        <f>IF(B1501="","",IFERROR(VLOOKUP(B1501,Lagerbestand!$A$5:$B$504,2,FALSE),"unbekannte Artikelnr."))</f>
        <v/>
      </c>
    </row>
    <row r="1502">
      <c r="A1502" s="7" t="n"/>
      <c r="B1502" s="3" t="n"/>
      <c r="C1502" s="3" t="n"/>
      <c r="D1502" s="3" t="n"/>
      <c r="E1502" s="3" t="n"/>
      <c r="F1502" s="3" t="n"/>
      <c r="G1502">
        <f>IF(B1502="","",IFERROR(VLOOKUP(B1502,Lagerbestand!$A$5:$B$504,2,FALSE),"unbekannte Artikelnr."))</f>
        <v/>
      </c>
    </row>
    <row r="1503">
      <c r="A1503" s="7" t="n"/>
      <c r="B1503" s="3" t="n"/>
      <c r="C1503" s="3" t="n"/>
      <c r="D1503" s="3" t="n"/>
      <c r="E1503" s="3" t="n"/>
      <c r="F1503" s="3" t="n"/>
      <c r="G1503">
        <f>IF(B1503="","",IFERROR(VLOOKUP(B1503,Lagerbestand!$A$5:$B$504,2,FALSE),"unbekannte Artikelnr."))</f>
        <v/>
      </c>
    </row>
    <row r="1504">
      <c r="A1504" s="7" t="n"/>
      <c r="B1504" s="3" t="n"/>
      <c r="C1504" s="3" t="n"/>
      <c r="D1504" s="3" t="n"/>
      <c r="E1504" s="3" t="n"/>
      <c r="F1504" s="3" t="n"/>
      <c r="G1504">
        <f>IF(B1504="","",IFERROR(VLOOKUP(B1504,Lagerbestand!$A$5:$B$504,2,FALSE),"unbekannte Artikelnr."))</f>
        <v/>
      </c>
    </row>
    <row r="1505">
      <c r="A1505" s="7" t="n"/>
      <c r="B1505" s="3" t="n"/>
      <c r="C1505" s="3" t="n"/>
      <c r="D1505" s="3" t="n"/>
      <c r="E1505" s="3" t="n"/>
      <c r="F1505" s="3" t="n"/>
      <c r="G1505">
        <f>IF(B1505="","",IFERROR(VLOOKUP(B1505,Lagerbestand!$A$5:$B$504,2,FALSE),"unbekannte Artikelnr."))</f>
        <v/>
      </c>
    </row>
    <row r="1506">
      <c r="A1506" s="7" t="n"/>
      <c r="B1506" s="3" t="n"/>
      <c r="C1506" s="3" t="n"/>
      <c r="D1506" s="3" t="n"/>
      <c r="E1506" s="3" t="n"/>
      <c r="F1506" s="3" t="n"/>
      <c r="G1506">
        <f>IF(B1506="","",IFERROR(VLOOKUP(B1506,Lagerbestand!$A$5:$B$504,2,FALSE),"unbekannte Artikelnr."))</f>
        <v/>
      </c>
    </row>
    <row r="1507">
      <c r="A1507" s="7" t="n"/>
      <c r="B1507" s="3" t="n"/>
      <c r="C1507" s="3" t="n"/>
      <c r="D1507" s="3" t="n"/>
      <c r="E1507" s="3" t="n"/>
      <c r="F1507" s="3" t="n"/>
      <c r="G1507">
        <f>IF(B1507="","",IFERROR(VLOOKUP(B1507,Lagerbestand!$A$5:$B$504,2,FALSE),"unbekannte Artikelnr."))</f>
        <v/>
      </c>
    </row>
    <row r="1508">
      <c r="A1508" s="7" t="n"/>
      <c r="B1508" s="3" t="n"/>
      <c r="C1508" s="3" t="n"/>
      <c r="D1508" s="3" t="n"/>
      <c r="E1508" s="3" t="n"/>
      <c r="F1508" s="3" t="n"/>
      <c r="G1508">
        <f>IF(B1508="","",IFERROR(VLOOKUP(B1508,Lagerbestand!$A$5:$B$504,2,FALSE),"unbekannte Artikelnr."))</f>
        <v/>
      </c>
    </row>
    <row r="1509">
      <c r="A1509" s="7" t="n"/>
      <c r="B1509" s="3" t="n"/>
      <c r="C1509" s="3" t="n"/>
      <c r="D1509" s="3" t="n"/>
      <c r="E1509" s="3" t="n"/>
      <c r="F1509" s="3" t="n"/>
      <c r="G1509">
        <f>IF(B1509="","",IFERROR(VLOOKUP(B1509,Lagerbestand!$A$5:$B$504,2,FALSE),"unbekannte Artikelnr."))</f>
        <v/>
      </c>
    </row>
    <row r="1510">
      <c r="A1510" s="7" t="n"/>
      <c r="B1510" s="3" t="n"/>
      <c r="C1510" s="3" t="n"/>
      <c r="D1510" s="3" t="n"/>
      <c r="E1510" s="3" t="n"/>
      <c r="F1510" s="3" t="n"/>
      <c r="G1510">
        <f>IF(B1510="","",IFERROR(VLOOKUP(B1510,Lagerbestand!$A$5:$B$504,2,FALSE),"unbekannte Artikelnr."))</f>
        <v/>
      </c>
    </row>
    <row r="1511">
      <c r="A1511" s="7" t="n"/>
      <c r="B1511" s="3" t="n"/>
      <c r="C1511" s="3" t="n"/>
      <c r="D1511" s="3" t="n"/>
      <c r="E1511" s="3" t="n"/>
      <c r="F1511" s="3" t="n"/>
      <c r="G1511">
        <f>IF(B1511="","",IFERROR(VLOOKUP(B1511,Lagerbestand!$A$5:$B$504,2,FALSE),"unbekannte Artikelnr."))</f>
        <v/>
      </c>
    </row>
    <row r="1512">
      <c r="A1512" s="7" t="n"/>
      <c r="B1512" s="3" t="n"/>
      <c r="C1512" s="3" t="n"/>
      <c r="D1512" s="3" t="n"/>
      <c r="E1512" s="3" t="n"/>
      <c r="F1512" s="3" t="n"/>
      <c r="G1512">
        <f>IF(B1512="","",IFERROR(VLOOKUP(B1512,Lagerbestand!$A$5:$B$504,2,FALSE),"unbekannte Artikelnr."))</f>
        <v/>
      </c>
    </row>
    <row r="1513">
      <c r="A1513" s="7" t="n"/>
      <c r="B1513" s="3" t="n"/>
      <c r="C1513" s="3" t="n"/>
      <c r="D1513" s="3" t="n"/>
      <c r="E1513" s="3" t="n"/>
      <c r="F1513" s="3" t="n"/>
      <c r="G1513">
        <f>IF(B1513="","",IFERROR(VLOOKUP(B1513,Lagerbestand!$A$5:$B$504,2,FALSE),"unbekannte Artikelnr."))</f>
        <v/>
      </c>
    </row>
    <row r="1514">
      <c r="A1514" s="7" t="n"/>
      <c r="B1514" s="3" t="n"/>
      <c r="C1514" s="3" t="n"/>
      <c r="D1514" s="3" t="n"/>
      <c r="E1514" s="3" t="n"/>
      <c r="F1514" s="3" t="n"/>
      <c r="G1514">
        <f>IF(B1514="","",IFERROR(VLOOKUP(B1514,Lagerbestand!$A$5:$B$504,2,FALSE),"unbekannte Artikelnr."))</f>
        <v/>
      </c>
    </row>
    <row r="1515">
      <c r="A1515" s="7" t="n"/>
      <c r="B1515" s="3" t="n"/>
      <c r="C1515" s="3" t="n"/>
      <c r="D1515" s="3" t="n"/>
      <c r="E1515" s="3" t="n"/>
      <c r="F1515" s="3" t="n"/>
      <c r="G1515">
        <f>IF(B1515="","",IFERROR(VLOOKUP(B1515,Lagerbestand!$A$5:$B$504,2,FALSE),"unbekannte Artikelnr."))</f>
        <v/>
      </c>
    </row>
    <row r="1516">
      <c r="A1516" s="7" t="n"/>
      <c r="B1516" s="3" t="n"/>
      <c r="C1516" s="3" t="n"/>
      <c r="D1516" s="3" t="n"/>
      <c r="E1516" s="3" t="n"/>
      <c r="F1516" s="3" t="n"/>
      <c r="G1516">
        <f>IF(B1516="","",IFERROR(VLOOKUP(B1516,Lagerbestand!$A$5:$B$504,2,FALSE),"unbekannte Artikelnr."))</f>
        <v/>
      </c>
    </row>
    <row r="1517">
      <c r="A1517" s="7" t="n"/>
      <c r="B1517" s="3" t="n"/>
      <c r="C1517" s="3" t="n"/>
      <c r="D1517" s="3" t="n"/>
      <c r="E1517" s="3" t="n"/>
      <c r="F1517" s="3" t="n"/>
      <c r="G1517">
        <f>IF(B1517="","",IFERROR(VLOOKUP(B1517,Lagerbestand!$A$5:$B$504,2,FALSE),"unbekannte Artikelnr."))</f>
        <v/>
      </c>
    </row>
    <row r="1518">
      <c r="A1518" s="7" t="n"/>
      <c r="B1518" s="3" t="n"/>
      <c r="C1518" s="3" t="n"/>
      <c r="D1518" s="3" t="n"/>
      <c r="E1518" s="3" t="n"/>
      <c r="F1518" s="3" t="n"/>
      <c r="G1518">
        <f>IF(B1518="","",IFERROR(VLOOKUP(B1518,Lagerbestand!$A$5:$B$504,2,FALSE),"unbekannte Artikelnr."))</f>
        <v/>
      </c>
    </row>
    <row r="1519">
      <c r="A1519" s="7" t="n"/>
      <c r="B1519" s="3" t="n"/>
      <c r="C1519" s="3" t="n"/>
      <c r="D1519" s="3" t="n"/>
      <c r="E1519" s="3" t="n"/>
      <c r="F1519" s="3" t="n"/>
      <c r="G1519">
        <f>IF(B1519="","",IFERROR(VLOOKUP(B1519,Lagerbestand!$A$5:$B$504,2,FALSE),"unbekannte Artikelnr."))</f>
        <v/>
      </c>
    </row>
    <row r="1520">
      <c r="A1520" s="7" t="n"/>
      <c r="B1520" s="3" t="n"/>
      <c r="C1520" s="3" t="n"/>
      <c r="D1520" s="3" t="n"/>
      <c r="E1520" s="3" t="n"/>
      <c r="F1520" s="3" t="n"/>
      <c r="G1520">
        <f>IF(B1520="","",IFERROR(VLOOKUP(B1520,Lagerbestand!$A$5:$B$504,2,FALSE),"unbekannte Artikelnr."))</f>
        <v/>
      </c>
    </row>
    <row r="1521">
      <c r="A1521" s="7" t="n"/>
      <c r="B1521" s="3" t="n"/>
      <c r="C1521" s="3" t="n"/>
      <c r="D1521" s="3" t="n"/>
      <c r="E1521" s="3" t="n"/>
      <c r="F1521" s="3" t="n"/>
      <c r="G1521">
        <f>IF(B1521="","",IFERROR(VLOOKUP(B1521,Lagerbestand!$A$5:$B$504,2,FALSE),"unbekannte Artikelnr."))</f>
        <v/>
      </c>
    </row>
    <row r="1522">
      <c r="A1522" s="7" t="n"/>
      <c r="B1522" s="3" t="n"/>
      <c r="C1522" s="3" t="n"/>
      <c r="D1522" s="3" t="n"/>
      <c r="E1522" s="3" t="n"/>
      <c r="F1522" s="3" t="n"/>
      <c r="G1522">
        <f>IF(B1522="","",IFERROR(VLOOKUP(B1522,Lagerbestand!$A$5:$B$504,2,FALSE),"unbekannte Artikelnr."))</f>
        <v/>
      </c>
    </row>
    <row r="1523">
      <c r="A1523" s="7" t="n"/>
      <c r="B1523" s="3" t="n"/>
      <c r="C1523" s="3" t="n"/>
      <c r="D1523" s="3" t="n"/>
      <c r="E1523" s="3" t="n"/>
      <c r="F1523" s="3" t="n"/>
      <c r="G1523">
        <f>IF(B1523="","",IFERROR(VLOOKUP(B1523,Lagerbestand!$A$5:$B$504,2,FALSE),"unbekannte Artikelnr."))</f>
        <v/>
      </c>
    </row>
    <row r="1524">
      <c r="A1524" s="7" t="n"/>
      <c r="B1524" s="3" t="n"/>
      <c r="C1524" s="3" t="n"/>
      <c r="D1524" s="3" t="n"/>
      <c r="E1524" s="3" t="n"/>
      <c r="F1524" s="3" t="n"/>
      <c r="G1524">
        <f>IF(B1524="","",IFERROR(VLOOKUP(B1524,Lagerbestand!$A$5:$B$504,2,FALSE),"unbekannte Artikelnr."))</f>
        <v/>
      </c>
    </row>
    <row r="1525">
      <c r="A1525" s="7" t="n"/>
      <c r="B1525" s="3" t="n"/>
      <c r="C1525" s="3" t="n"/>
      <c r="D1525" s="3" t="n"/>
      <c r="E1525" s="3" t="n"/>
      <c r="F1525" s="3" t="n"/>
      <c r="G1525">
        <f>IF(B1525="","",IFERROR(VLOOKUP(B1525,Lagerbestand!$A$5:$B$504,2,FALSE),"unbekannte Artikelnr."))</f>
        <v/>
      </c>
    </row>
    <row r="1526">
      <c r="A1526" s="7" t="n"/>
      <c r="B1526" s="3" t="n"/>
      <c r="C1526" s="3" t="n"/>
      <c r="D1526" s="3" t="n"/>
      <c r="E1526" s="3" t="n"/>
      <c r="F1526" s="3" t="n"/>
      <c r="G1526">
        <f>IF(B1526="","",IFERROR(VLOOKUP(B1526,Lagerbestand!$A$5:$B$504,2,FALSE),"unbekannte Artikelnr."))</f>
        <v/>
      </c>
    </row>
    <row r="1527">
      <c r="A1527" s="7" t="n"/>
      <c r="B1527" s="3" t="n"/>
      <c r="C1527" s="3" t="n"/>
      <c r="D1527" s="3" t="n"/>
      <c r="E1527" s="3" t="n"/>
      <c r="F1527" s="3" t="n"/>
      <c r="G1527">
        <f>IF(B1527="","",IFERROR(VLOOKUP(B1527,Lagerbestand!$A$5:$B$504,2,FALSE),"unbekannte Artikelnr."))</f>
        <v/>
      </c>
    </row>
    <row r="1528">
      <c r="A1528" s="7" t="n"/>
      <c r="B1528" s="3" t="n"/>
      <c r="C1528" s="3" t="n"/>
      <c r="D1528" s="3" t="n"/>
      <c r="E1528" s="3" t="n"/>
      <c r="F1528" s="3" t="n"/>
      <c r="G1528">
        <f>IF(B1528="","",IFERROR(VLOOKUP(B1528,Lagerbestand!$A$5:$B$504,2,FALSE),"unbekannte Artikelnr."))</f>
        <v/>
      </c>
    </row>
    <row r="1529">
      <c r="A1529" s="7" t="n"/>
      <c r="B1529" s="3" t="n"/>
      <c r="C1529" s="3" t="n"/>
      <c r="D1529" s="3" t="n"/>
      <c r="E1529" s="3" t="n"/>
      <c r="F1529" s="3" t="n"/>
      <c r="G1529">
        <f>IF(B1529="","",IFERROR(VLOOKUP(B1529,Lagerbestand!$A$5:$B$504,2,FALSE),"unbekannte Artikelnr."))</f>
        <v/>
      </c>
    </row>
    <row r="1530">
      <c r="A1530" s="7" t="n"/>
      <c r="B1530" s="3" t="n"/>
      <c r="C1530" s="3" t="n"/>
      <c r="D1530" s="3" t="n"/>
      <c r="E1530" s="3" t="n"/>
      <c r="F1530" s="3" t="n"/>
      <c r="G1530">
        <f>IF(B1530="","",IFERROR(VLOOKUP(B1530,Lagerbestand!$A$5:$B$504,2,FALSE),"unbekannte Artikelnr."))</f>
        <v/>
      </c>
    </row>
    <row r="1531">
      <c r="A1531" s="7" t="n"/>
      <c r="B1531" s="3" t="n"/>
      <c r="C1531" s="3" t="n"/>
      <c r="D1531" s="3" t="n"/>
      <c r="E1531" s="3" t="n"/>
      <c r="F1531" s="3" t="n"/>
      <c r="G1531">
        <f>IF(B1531="","",IFERROR(VLOOKUP(B1531,Lagerbestand!$A$5:$B$504,2,FALSE),"unbekannte Artikelnr."))</f>
        <v/>
      </c>
    </row>
    <row r="1532">
      <c r="A1532" s="7" t="n"/>
      <c r="B1532" s="3" t="n"/>
      <c r="C1532" s="3" t="n"/>
      <c r="D1532" s="3" t="n"/>
      <c r="E1532" s="3" t="n"/>
      <c r="F1532" s="3" t="n"/>
      <c r="G1532">
        <f>IF(B1532="","",IFERROR(VLOOKUP(B1532,Lagerbestand!$A$5:$B$504,2,FALSE),"unbekannte Artikelnr."))</f>
        <v/>
      </c>
    </row>
    <row r="1533">
      <c r="A1533" s="7" t="n"/>
      <c r="B1533" s="3" t="n"/>
      <c r="C1533" s="3" t="n"/>
      <c r="D1533" s="3" t="n"/>
      <c r="E1533" s="3" t="n"/>
      <c r="F1533" s="3" t="n"/>
      <c r="G1533">
        <f>IF(B1533="","",IFERROR(VLOOKUP(B1533,Lagerbestand!$A$5:$B$504,2,FALSE),"unbekannte Artikelnr."))</f>
        <v/>
      </c>
    </row>
    <row r="1534">
      <c r="A1534" s="7" t="n"/>
      <c r="B1534" s="3" t="n"/>
      <c r="C1534" s="3" t="n"/>
      <c r="D1534" s="3" t="n"/>
      <c r="E1534" s="3" t="n"/>
      <c r="F1534" s="3" t="n"/>
      <c r="G1534">
        <f>IF(B1534="","",IFERROR(VLOOKUP(B1534,Lagerbestand!$A$5:$B$504,2,FALSE),"unbekannte Artikelnr."))</f>
        <v/>
      </c>
    </row>
    <row r="1535">
      <c r="A1535" s="7" t="n"/>
      <c r="B1535" s="3" t="n"/>
      <c r="C1535" s="3" t="n"/>
      <c r="D1535" s="3" t="n"/>
      <c r="E1535" s="3" t="n"/>
      <c r="F1535" s="3" t="n"/>
      <c r="G1535">
        <f>IF(B1535="","",IFERROR(VLOOKUP(B1535,Lagerbestand!$A$5:$B$504,2,FALSE),"unbekannte Artikelnr."))</f>
        <v/>
      </c>
    </row>
    <row r="1536">
      <c r="A1536" s="7" t="n"/>
      <c r="B1536" s="3" t="n"/>
      <c r="C1536" s="3" t="n"/>
      <c r="D1536" s="3" t="n"/>
      <c r="E1536" s="3" t="n"/>
      <c r="F1536" s="3" t="n"/>
      <c r="G1536">
        <f>IF(B1536="","",IFERROR(VLOOKUP(B1536,Lagerbestand!$A$5:$B$504,2,FALSE),"unbekannte Artikelnr."))</f>
        <v/>
      </c>
    </row>
    <row r="1537">
      <c r="A1537" s="7" t="n"/>
      <c r="B1537" s="3" t="n"/>
      <c r="C1537" s="3" t="n"/>
      <c r="D1537" s="3" t="n"/>
      <c r="E1537" s="3" t="n"/>
      <c r="F1537" s="3" t="n"/>
      <c r="G1537">
        <f>IF(B1537="","",IFERROR(VLOOKUP(B1537,Lagerbestand!$A$5:$B$504,2,FALSE),"unbekannte Artikelnr."))</f>
        <v/>
      </c>
    </row>
    <row r="1538">
      <c r="A1538" s="7" t="n"/>
      <c r="B1538" s="3" t="n"/>
      <c r="C1538" s="3" t="n"/>
      <c r="D1538" s="3" t="n"/>
      <c r="E1538" s="3" t="n"/>
      <c r="F1538" s="3" t="n"/>
      <c r="G1538">
        <f>IF(B1538="","",IFERROR(VLOOKUP(B1538,Lagerbestand!$A$5:$B$504,2,FALSE),"unbekannte Artikelnr."))</f>
        <v/>
      </c>
    </row>
    <row r="1539">
      <c r="A1539" s="7" t="n"/>
      <c r="B1539" s="3" t="n"/>
      <c r="C1539" s="3" t="n"/>
      <c r="D1539" s="3" t="n"/>
      <c r="E1539" s="3" t="n"/>
      <c r="F1539" s="3" t="n"/>
      <c r="G1539">
        <f>IF(B1539="","",IFERROR(VLOOKUP(B1539,Lagerbestand!$A$5:$B$504,2,FALSE),"unbekannte Artikelnr."))</f>
        <v/>
      </c>
    </row>
    <row r="1540">
      <c r="A1540" s="7" t="n"/>
      <c r="B1540" s="3" t="n"/>
      <c r="C1540" s="3" t="n"/>
      <c r="D1540" s="3" t="n"/>
      <c r="E1540" s="3" t="n"/>
      <c r="F1540" s="3" t="n"/>
      <c r="G1540">
        <f>IF(B1540="","",IFERROR(VLOOKUP(B1540,Lagerbestand!$A$5:$B$504,2,FALSE),"unbekannte Artikelnr."))</f>
        <v/>
      </c>
    </row>
    <row r="1541">
      <c r="A1541" s="7" t="n"/>
      <c r="B1541" s="3" t="n"/>
      <c r="C1541" s="3" t="n"/>
      <c r="D1541" s="3" t="n"/>
      <c r="E1541" s="3" t="n"/>
      <c r="F1541" s="3" t="n"/>
      <c r="G1541">
        <f>IF(B1541="","",IFERROR(VLOOKUP(B1541,Lagerbestand!$A$5:$B$504,2,FALSE),"unbekannte Artikelnr."))</f>
        <v/>
      </c>
    </row>
    <row r="1542">
      <c r="A1542" s="7" t="n"/>
      <c r="B1542" s="3" t="n"/>
      <c r="C1542" s="3" t="n"/>
      <c r="D1542" s="3" t="n"/>
      <c r="E1542" s="3" t="n"/>
      <c r="F1542" s="3" t="n"/>
      <c r="G1542">
        <f>IF(B1542="","",IFERROR(VLOOKUP(B1542,Lagerbestand!$A$5:$B$504,2,FALSE),"unbekannte Artikelnr."))</f>
        <v/>
      </c>
    </row>
    <row r="1543">
      <c r="A1543" s="7" t="n"/>
      <c r="B1543" s="3" t="n"/>
      <c r="C1543" s="3" t="n"/>
      <c r="D1543" s="3" t="n"/>
      <c r="E1543" s="3" t="n"/>
      <c r="F1543" s="3" t="n"/>
      <c r="G1543">
        <f>IF(B1543="","",IFERROR(VLOOKUP(B1543,Lagerbestand!$A$5:$B$504,2,FALSE),"unbekannte Artikelnr."))</f>
        <v/>
      </c>
    </row>
    <row r="1544">
      <c r="A1544" s="7" t="n"/>
      <c r="B1544" s="3" t="n"/>
      <c r="C1544" s="3" t="n"/>
      <c r="D1544" s="3" t="n"/>
      <c r="E1544" s="3" t="n"/>
      <c r="F1544" s="3" t="n"/>
      <c r="G1544">
        <f>IF(B1544="","",IFERROR(VLOOKUP(B1544,Lagerbestand!$A$5:$B$504,2,FALSE),"unbekannte Artikelnr."))</f>
        <v/>
      </c>
    </row>
    <row r="1545">
      <c r="A1545" s="7" t="n"/>
      <c r="B1545" s="3" t="n"/>
      <c r="C1545" s="3" t="n"/>
      <c r="D1545" s="3" t="n"/>
      <c r="E1545" s="3" t="n"/>
      <c r="F1545" s="3" t="n"/>
      <c r="G1545">
        <f>IF(B1545="","",IFERROR(VLOOKUP(B1545,Lagerbestand!$A$5:$B$504,2,FALSE),"unbekannte Artikelnr."))</f>
        <v/>
      </c>
    </row>
    <row r="1546">
      <c r="A1546" s="7" t="n"/>
      <c r="B1546" s="3" t="n"/>
      <c r="C1546" s="3" t="n"/>
      <c r="D1546" s="3" t="n"/>
      <c r="E1546" s="3" t="n"/>
      <c r="F1546" s="3" t="n"/>
      <c r="G1546">
        <f>IF(B1546="","",IFERROR(VLOOKUP(B1546,Lagerbestand!$A$5:$B$504,2,FALSE),"unbekannte Artikelnr."))</f>
        <v/>
      </c>
    </row>
    <row r="1547">
      <c r="A1547" s="7" t="n"/>
      <c r="B1547" s="3" t="n"/>
      <c r="C1547" s="3" t="n"/>
      <c r="D1547" s="3" t="n"/>
      <c r="E1547" s="3" t="n"/>
      <c r="F1547" s="3" t="n"/>
      <c r="G1547">
        <f>IF(B1547="","",IFERROR(VLOOKUP(B1547,Lagerbestand!$A$5:$B$504,2,FALSE),"unbekannte Artikelnr."))</f>
        <v/>
      </c>
    </row>
    <row r="1548">
      <c r="A1548" s="7" t="n"/>
      <c r="B1548" s="3" t="n"/>
      <c r="C1548" s="3" t="n"/>
      <c r="D1548" s="3" t="n"/>
      <c r="E1548" s="3" t="n"/>
      <c r="F1548" s="3" t="n"/>
      <c r="G1548">
        <f>IF(B1548="","",IFERROR(VLOOKUP(B1548,Lagerbestand!$A$5:$B$504,2,FALSE),"unbekannte Artikelnr."))</f>
        <v/>
      </c>
    </row>
    <row r="1549">
      <c r="A1549" s="7" t="n"/>
      <c r="B1549" s="3" t="n"/>
      <c r="C1549" s="3" t="n"/>
      <c r="D1549" s="3" t="n"/>
      <c r="E1549" s="3" t="n"/>
      <c r="F1549" s="3" t="n"/>
      <c r="G1549">
        <f>IF(B1549="","",IFERROR(VLOOKUP(B1549,Lagerbestand!$A$5:$B$504,2,FALSE),"unbekannte Artikelnr."))</f>
        <v/>
      </c>
    </row>
    <row r="1550">
      <c r="A1550" s="7" t="n"/>
      <c r="B1550" s="3" t="n"/>
      <c r="C1550" s="3" t="n"/>
      <c r="D1550" s="3" t="n"/>
      <c r="E1550" s="3" t="n"/>
      <c r="F1550" s="3" t="n"/>
      <c r="G1550">
        <f>IF(B1550="","",IFERROR(VLOOKUP(B1550,Lagerbestand!$A$5:$B$504,2,FALSE),"unbekannte Artikelnr."))</f>
        <v/>
      </c>
    </row>
    <row r="1551">
      <c r="A1551" s="7" t="n"/>
      <c r="B1551" s="3" t="n"/>
      <c r="C1551" s="3" t="n"/>
      <c r="D1551" s="3" t="n"/>
      <c r="E1551" s="3" t="n"/>
      <c r="F1551" s="3" t="n"/>
      <c r="G1551">
        <f>IF(B1551="","",IFERROR(VLOOKUP(B1551,Lagerbestand!$A$5:$B$504,2,FALSE),"unbekannte Artikelnr."))</f>
        <v/>
      </c>
    </row>
    <row r="1552">
      <c r="A1552" s="7" t="n"/>
      <c r="B1552" s="3" t="n"/>
      <c r="C1552" s="3" t="n"/>
      <c r="D1552" s="3" t="n"/>
      <c r="E1552" s="3" t="n"/>
      <c r="F1552" s="3" t="n"/>
      <c r="G1552">
        <f>IF(B1552="","",IFERROR(VLOOKUP(B1552,Lagerbestand!$A$5:$B$504,2,FALSE),"unbekannte Artikelnr."))</f>
        <v/>
      </c>
    </row>
    <row r="1553">
      <c r="A1553" s="7" t="n"/>
      <c r="B1553" s="3" t="n"/>
      <c r="C1553" s="3" t="n"/>
      <c r="D1553" s="3" t="n"/>
      <c r="E1553" s="3" t="n"/>
      <c r="F1553" s="3" t="n"/>
      <c r="G1553">
        <f>IF(B1553="","",IFERROR(VLOOKUP(B1553,Lagerbestand!$A$5:$B$504,2,FALSE),"unbekannte Artikelnr."))</f>
        <v/>
      </c>
    </row>
    <row r="1554">
      <c r="A1554" s="7" t="n"/>
      <c r="B1554" s="3" t="n"/>
      <c r="C1554" s="3" t="n"/>
      <c r="D1554" s="3" t="n"/>
      <c r="E1554" s="3" t="n"/>
      <c r="F1554" s="3" t="n"/>
      <c r="G1554">
        <f>IF(B1554="","",IFERROR(VLOOKUP(B1554,Lagerbestand!$A$5:$B$504,2,FALSE),"unbekannte Artikelnr."))</f>
        <v/>
      </c>
    </row>
    <row r="1555">
      <c r="A1555" s="7" t="n"/>
      <c r="B1555" s="3" t="n"/>
      <c r="C1555" s="3" t="n"/>
      <c r="D1555" s="3" t="n"/>
      <c r="E1555" s="3" t="n"/>
      <c r="F1555" s="3" t="n"/>
      <c r="G1555">
        <f>IF(B1555="","",IFERROR(VLOOKUP(B1555,Lagerbestand!$A$5:$B$504,2,FALSE),"unbekannte Artikelnr."))</f>
        <v/>
      </c>
    </row>
    <row r="1556">
      <c r="A1556" s="7" t="n"/>
      <c r="B1556" s="3" t="n"/>
      <c r="C1556" s="3" t="n"/>
      <c r="D1556" s="3" t="n"/>
      <c r="E1556" s="3" t="n"/>
      <c r="F1556" s="3" t="n"/>
      <c r="G1556">
        <f>IF(B1556="","",IFERROR(VLOOKUP(B1556,Lagerbestand!$A$5:$B$504,2,FALSE),"unbekannte Artikelnr."))</f>
        <v/>
      </c>
    </row>
    <row r="1557">
      <c r="A1557" s="7" t="n"/>
      <c r="B1557" s="3" t="n"/>
      <c r="C1557" s="3" t="n"/>
      <c r="D1557" s="3" t="n"/>
      <c r="E1557" s="3" t="n"/>
      <c r="F1557" s="3" t="n"/>
      <c r="G1557">
        <f>IF(B1557="","",IFERROR(VLOOKUP(B1557,Lagerbestand!$A$5:$B$504,2,FALSE),"unbekannte Artikelnr."))</f>
        <v/>
      </c>
    </row>
    <row r="1558">
      <c r="A1558" s="7" t="n"/>
      <c r="B1558" s="3" t="n"/>
      <c r="C1558" s="3" t="n"/>
      <c r="D1558" s="3" t="n"/>
      <c r="E1558" s="3" t="n"/>
      <c r="F1558" s="3" t="n"/>
      <c r="G1558">
        <f>IF(B1558="","",IFERROR(VLOOKUP(B1558,Lagerbestand!$A$5:$B$504,2,FALSE),"unbekannte Artikelnr."))</f>
        <v/>
      </c>
    </row>
    <row r="1559">
      <c r="A1559" s="7" t="n"/>
      <c r="B1559" s="3" t="n"/>
      <c r="C1559" s="3" t="n"/>
      <c r="D1559" s="3" t="n"/>
      <c r="E1559" s="3" t="n"/>
      <c r="F1559" s="3" t="n"/>
      <c r="G1559">
        <f>IF(B1559="","",IFERROR(VLOOKUP(B1559,Lagerbestand!$A$5:$B$504,2,FALSE),"unbekannte Artikelnr."))</f>
        <v/>
      </c>
    </row>
    <row r="1560">
      <c r="A1560" s="7" t="n"/>
      <c r="B1560" s="3" t="n"/>
      <c r="C1560" s="3" t="n"/>
      <c r="D1560" s="3" t="n"/>
      <c r="E1560" s="3" t="n"/>
      <c r="F1560" s="3" t="n"/>
      <c r="G1560">
        <f>IF(B1560="","",IFERROR(VLOOKUP(B1560,Lagerbestand!$A$5:$B$504,2,FALSE),"unbekannte Artikelnr."))</f>
        <v/>
      </c>
    </row>
    <row r="1561">
      <c r="A1561" s="7" t="n"/>
      <c r="B1561" s="3" t="n"/>
      <c r="C1561" s="3" t="n"/>
      <c r="D1561" s="3" t="n"/>
      <c r="E1561" s="3" t="n"/>
      <c r="F1561" s="3" t="n"/>
      <c r="G1561">
        <f>IF(B1561="","",IFERROR(VLOOKUP(B1561,Lagerbestand!$A$5:$B$504,2,FALSE),"unbekannte Artikelnr."))</f>
        <v/>
      </c>
    </row>
    <row r="1562">
      <c r="A1562" s="7" t="n"/>
      <c r="B1562" s="3" t="n"/>
      <c r="C1562" s="3" t="n"/>
      <c r="D1562" s="3" t="n"/>
      <c r="E1562" s="3" t="n"/>
      <c r="F1562" s="3" t="n"/>
      <c r="G1562">
        <f>IF(B1562="","",IFERROR(VLOOKUP(B1562,Lagerbestand!$A$5:$B$504,2,FALSE),"unbekannte Artikelnr."))</f>
        <v/>
      </c>
    </row>
    <row r="1563">
      <c r="A1563" s="7" t="n"/>
      <c r="B1563" s="3" t="n"/>
      <c r="C1563" s="3" t="n"/>
      <c r="D1563" s="3" t="n"/>
      <c r="E1563" s="3" t="n"/>
      <c r="F1563" s="3" t="n"/>
      <c r="G1563">
        <f>IF(B1563="","",IFERROR(VLOOKUP(B1563,Lagerbestand!$A$5:$B$504,2,FALSE),"unbekannte Artikelnr."))</f>
        <v/>
      </c>
    </row>
    <row r="1564">
      <c r="A1564" s="7" t="n"/>
      <c r="B1564" s="3" t="n"/>
      <c r="C1564" s="3" t="n"/>
      <c r="D1564" s="3" t="n"/>
      <c r="E1564" s="3" t="n"/>
      <c r="F1564" s="3" t="n"/>
      <c r="G1564">
        <f>IF(B1564="","",IFERROR(VLOOKUP(B1564,Lagerbestand!$A$5:$B$504,2,FALSE),"unbekannte Artikelnr."))</f>
        <v/>
      </c>
    </row>
    <row r="1565">
      <c r="A1565" s="7" t="n"/>
      <c r="B1565" s="3" t="n"/>
      <c r="C1565" s="3" t="n"/>
      <c r="D1565" s="3" t="n"/>
      <c r="E1565" s="3" t="n"/>
      <c r="F1565" s="3" t="n"/>
      <c r="G1565">
        <f>IF(B1565="","",IFERROR(VLOOKUP(B1565,Lagerbestand!$A$5:$B$504,2,FALSE),"unbekannte Artikelnr."))</f>
        <v/>
      </c>
    </row>
    <row r="1566">
      <c r="A1566" s="7" t="n"/>
      <c r="B1566" s="3" t="n"/>
      <c r="C1566" s="3" t="n"/>
      <c r="D1566" s="3" t="n"/>
      <c r="E1566" s="3" t="n"/>
      <c r="F1566" s="3" t="n"/>
      <c r="G1566">
        <f>IF(B1566="","",IFERROR(VLOOKUP(B1566,Lagerbestand!$A$5:$B$504,2,FALSE),"unbekannte Artikelnr."))</f>
        <v/>
      </c>
    </row>
    <row r="1567">
      <c r="A1567" s="7" t="n"/>
      <c r="B1567" s="3" t="n"/>
      <c r="C1567" s="3" t="n"/>
      <c r="D1567" s="3" t="n"/>
      <c r="E1567" s="3" t="n"/>
      <c r="F1567" s="3" t="n"/>
      <c r="G1567">
        <f>IF(B1567="","",IFERROR(VLOOKUP(B1567,Lagerbestand!$A$5:$B$504,2,FALSE),"unbekannte Artikelnr."))</f>
        <v/>
      </c>
    </row>
    <row r="1568">
      <c r="A1568" s="7" t="n"/>
      <c r="B1568" s="3" t="n"/>
      <c r="C1568" s="3" t="n"/>
      <c r="D1568" s="3" t="n"/>
      <c r="E1568" s="3" t="n"/>
      <c r="F1568" s="3" t="n"/>
      <c r="G1568">
        <f>IF(B1568="","",IFERROR(VLOOKUP(B1568,Lagerbestand!$A$5:$B$504,2,FALSE),"unbekannte Artikelnr."))</f>
        <v/>
      </c>
    </row>
    <row r="1569">
      <c r="A1569" s="7" t="n"/>
      <c r="B1569" s="3" t="n"/>
      <c r="C1569" s="3" t="n"/>
      <c r="D1569" s="3" t="n"/>
      <c r="E1569" s="3" t="n"/>
      <c r="F1569" s="3" t="n"/>
      <c r="G1569">
        <f>IF(B1569="","",IFERROR(VLOOKUP(B1569,Lagerbestand!$A$5:$B$504,2,FALSE),"unbekannte Artikelnr."))</f>
        <v/>
      </c>
    </row>
    <row r="1570">
      <c r="A1570" s="7" t="n"/>
      <c r="B1570" s="3" t="n"/>
      <c r="C1570" s="3" t="n"/>
      <c r="D1570" s="3" t="n"/>
      <c r="E1570" s="3" t="n"/>
      <c r="F1570" s="3" t="n"/>
      <c r="G1570">
        <f>IF(B1570="","",IFERROR(VLOOKUP(B1570,Lagerbestand!$A$5:$B$504,2,FALSE),"unbekannte Artikelnr."))</f>
        <v/>
      </c>
    </row>
    <row r="1571">
      <c r="A1571" s="7" t="n"/>
      <c r="B1571" s="3" t="n"/>
      <c r="C1571" s="3" t="n"/>
      <c r="D1571" s="3" t="n"/>
      <c r="E1571" s="3" t="n"/>
      <c r="F1571" s="3" t="n"/>
      <c r="G1571">
        <f>IF(B1571="","",IFERROR(VLOOKUP(B1571,Lagerbestand!$A$5:$B$504,2,FALSE),"unbekannte Artikelnr."))</f>
        <v/>
      </c>
    </row>
    <row r="1572">
      <c r="A1572" s="7" t="n"/>
      <c r="B1572" s="3" t="n"/>
      <c r="C1572" s="3" t="n"/>
      <c r="D1572" s="3" t="n"/>
      <c r="E1572" s="3" t="n"/>
      <c r="F1572" s="3" t="n"/>
      <c r="G1572">
        <f>IF(B1572="","",IFERROR(VLOOKUP(B1572,Lagerbestand!$A$5:$B$504,2,FALSE),"unbekannte Artikelnr."))</f>
        <v/>
      </c>
    </row>
    <row r="1573">
      <c r="A1573" s="7" t="n"/>
      <c r="B1573" s="3" t="n"/>
      <c r="C1573" s="3" t="n"/>
      <c r="D1573" s="3" t="n"/>
      <c r="E1573" s="3" t="n"/>
      <c r="F1573" s="3" t="n"/>
      <c r="G1573">
        <f>IF(B1573="","",IFERROR(VLOOKUP(B1573,Lagerbestand!$A$5:$B$504,2,FALSE),"unbekannte Artikelnr."))</f>
        <v/>
      </c>
    </row>
    <row r="1574">
      <c r="A1574" s="7" t="n"/>
      <c r="B1574" s="3" t="n"/>
      <c r="C1574" s="3" t="n"/>
      <c r="D1574" s="3" t="n"/>
      <c r="E1574" s="3" t="n"/>
      <c r="F1574" s="3" t="n"/>
      <c r="G1574">
        <f>IF(B1574="","",IFERROR(VLOOKUP(B1574,Lagerbestand!$A$5:$B$504,2,FALSE),"unbekannte Artikelnr."))</f>
        <v/>
      </c>
    </row>
    <row r="1575">
      <c r="A1575" s="7" t="n"/>
      <c r="B1575" s="3" t="n"/>
      <c r="C1575" s="3" t="n"/>
      <c r="D1575" s="3" t="n"/>
      <c r="E1575" s="3" t="n"/>
      <c r="F1575" s="3" t="n"/>
      <c r="G1575">
        <f>IF(B1575="","",IFERROR(VLOOKUP(B1575,Lagerbestand!$A$5:$B$504,2,FALSE),"unbekannte Artikelnr."))</f>
        <v/>
      </c>
    </row>
    <row r="1576">
      <c r="A1576" s="7" t="n"/>
      <c r="B1576" s="3" t="n"/>
      <c r="C1576" s="3" t="n"/>
      <c r="D1576" s="3" t="n"/>
      <c r="E1576" s="3" t="n"/>
      <c r="F1576" s="3" t="n"/>
      <c r="G1576">
        <f>IF(B1576="","",IFERROR(VLOOKUP(B1576,Lagerbestand!$A$5:$B$504,2,FALSE),"unbekannte Artikelnr."))</f>
        <v/>
      </c>
    </row>
    <row r="1577">
      <c r="A1577" s="7" t="n"/>
      <c r="B1577" s="3" t="n"/>
      <c r="C1577" s="3" t="n"/>
      <c r="D1577" s="3" t="n"/>
      <c r="E1577" s="3" t="n"/>
      <c r="F1577" s="3" t="n"/>
      <c r="G1577">
        <f>IF(B1577="","",IFERROR(VLOOKUP(B1577,Lagerbestand!$A$5:$B$504,2,FALSE),"unbekannte Artikelnr."))</f>
        <v/>
      </c>
    </row>
    <row r="1578">
      <c r="A1578" s="7" t="n"/>
      <c r="B1578" s="3" t="n"/>
      <c r="C1578" s="3" t="n"/>
      <c r="D1578" s="3" t="n"/>
      <c r="E1578" s="3" t="n"/>
      <c r="F1578" s="3" t="n"/>
      <c r="G1578">
        <f>IF(B1578="","",IFERROR(VLOOKUP(B1578,Lagerbestand!$A$5:$B$504,2,FALSE),"unbekannte Artikelnr."))</f>
        <v/>
      </c>
    </row>
    <row r="1579">
      <c r="A1579" s="7" t="n"/>
      <c r="B1579" s="3" t="n"/>
      <c r="C1579" s="3" t="n"/>
      <c r="D1579" s="3" t="n"/>
      <c r="E1579" s="3" t="n"/>
      <c r="F1579" s="3" t="n"/>
      <c r="G1579">
        <f>IF(B1579="","",IFERROR(VLOOKUP(B1579,Lagerbestand!$A$5:$B$504,2,FALSE),"unbekannte Artikelnr."))</f>
        <v/>
      </c>
    </row>
    <row r="1580">
      <c r="A1580" s="7" t="n"/>
      <c r="B1580" s="3" t="n"/>
      <c r="C1580" s="3" t="n"/>
      <c r="D1580" s="3" t="n"/>
      <c r="E1580" s="3" t="n"/>
      <c r="F1580" s="3" t="n"/>
      <c r="G1580">
        <f>IF(B1580="","",IFERROR(VLOOKUP(B1580,Lagerbestand!$A$5:$B$504,2,FALSE),"unbekannte Artikelnr."))</f>
        <v/>
      </c>
    </row>
    <row r="1581">
      <c r="A1581" s="7" t="n"/>
      <c r="B1581" s="3" t="n"/>
      <c r="C1581" s="3" t="n"/>
      <c r="D1581" s="3" t="n"/>
      <c r="E1581" s="3" t="n"/>
      <c r="F1581" s="3" t="n"/>
      <c r="G1581">
        <f>IF(B1581="","",IFERROR(VLOOKUP(B1581,Lagerbestand!$A$5:$B$504,2,FALSE),"unbekannte Artikelnr."))</f>
        <v/>
      </c>
    </row>
    <row r="1582">
      <c r="A1582" s="7" t="n"/>
      <c r="B1582" s="3" t="n"/>
      <c r="C1582" s="3" t="n"/>
      <c r="D1582" s="3" t="n"/>
      <c r="E1582" s="3" t="n"/>
      <c r="F1582" s="3" t="n"/>
      <c r="G1582">
        <f>IF(B1582="","",IFERROR(VLOOKUP(B1582,Lagerbestand!$A$5:$B$504,2,FALSE),"unbekannte Artikelnr."))</f>
        <v/>
      </c>
    </row>
    <row r="1583">
      <c r="A1583" s="7" t="n"/>
      <c r="B1583" s="3" t="n"/>
      <c r="C1583" s="3" t="n"/>
      <c r="D1583" s="3" t="n"/>
      <c r="E1583" s="3" t="n"/>
      <c r="F1583" s="3" t="n"/>
      <c r="G1583">
        <f>IF(B1583="","",IFERROR(VLOOKUP(B1583,Lagerbestand!$A$5:$B$504,2,FALSE),"unbekannte Artikelnr."))</f>
        <v/>
      </c>
    </row>
    <row r="1584">
      <c r="A1584" s="7" t="n"/>
      <c r="B1584" s="3" t="n"/>
      <c r="C1584" s="3" t="n"/>
      <c r="D1584" s="3" t="n"/>
      <c r="E1584" s="3" t="n"/>
      <c r="F1584" s="3" t="n"/>
      <c r="G1584">
        <f>IF(B1584="","",IFERROR(VLOOKUP(B1584,Lagerbestand!$A$5:$B$504,2,FALSE),"unbekannte Artikelnr."))</f>
        <v/>
      </c>
    </row>
    <row r="1585">
      <c r="A1585" s="7" t="n"/>
      <c r="B1585" s="3" t="n"/>
      <c r="C1585" s="3" t="n"/>
      <c r="D1585" s="3" t="n"/>
      <c r="E1585" s="3" t="n"/>
      <c r="F1585" s="3" t="n"/>
      <c r="G1585">
        <f>IF(B1585="","",IFERROR(VLOOKUP(B1585,Lagerbestand!$A$5:$B$504,2,FALSE),"unbekannte Artikelnr."))</f>
        <v/>
      </c>
    </row>
    <row r="1586">
      <c r="A1586" s="7" t="n"/>
      <c r="B1586" s="3" t="n"/>
      <c r="C1586" s="3" t="n"/>
      <c r="D1586" s="3" t="n"/>
      <c r="E1586" s="3" t="n"/>
      <c r="F1586" s="3" t="n"/>
      <c r="G1586">
        <f>IF(B1586="","",IFERROR(VLOOKUP(B1586,Lagerbestand!$A$5:$B$504,2,FALSE),"unbekannte Artikelnr."))</f>
        <v/>
      </c>
    </row>
    <row r="1587">
      <c r="A1587" s="7" t="n"/>
      <c r="B1587" s="3" t="n"/>
      <c r="C1587" s="3" t="n"/>
      <c r="D1587" s="3" t="n"/>
      <c r="E1587" s="3" t="n"/>
      <c r="F1587" s="3" t="n"/>
      <c r="G1587">
        <f>IF(B1587="","",IFERROR(VLOOKUP(B1587,Lagerbestand!$A$5:$B$504,2,FALSE),"unbekannte Artikelnr."))</f>
        <v/>
      </c>
    </row>
    <row r="1588">
      <c r="A1588" s="7" t="n"/>
      <c r="B1588" s="3" t="n"/>
      <c r="C1588" s="3" t="n"/>
      <c r="D1588" s="3" t="n"/>
      <c r="E1588" s="3" t="n"/>
      <c r="F1588" s="3" t="n"/>
      <c r="G1588">
        <f>IF(B1588="","",IFERROR(VLOOKUP(B1588,Lagerbestand!$A$5:$B$504,2,FALSE),"unbekannte Artikelnr."))</f>
        <v/>
      </c>
    </row>
    <row r="1589">
      <c r="A1589" s="7" t="n"/>
      <c r="B1589" s="3" t="n"/>
      <c r="C1589" s="3" t="n"/>
      <c r="D1589" s="3" t="n"/>
      <c r="E1589" s="3" t="n"/>
      <c r="F1589" s="3" t="n"/>
      <c r="G1589">
        <f>IF(B1589="","",IFERROR(VLOOKUP(B1589,Lagerbestand!$A$5:$B$504,2,FALSE),"unbekannte Artikelnr."))</f>
        <v/>
      </c>
    </row>
    <row r="1590">
      <c r="A1590" s="7" t="n"/>
      <c r="B1590" s="3" t="n"/>
      <c r="C1590" s="3" t="n"/>
      <c r="D1590" s="3" t="n"/>
      <c r="E1590" s="3" t="n"/>
      <c r="F1590" s="3" t="n"/>
      <c r="G1590">
        <f>IF(B1590="","",IFERROR(VLOOKUP(B1590,Lagerbestand!$A$5:$B$504,2,FALSE),"unbekannte Artikelnr."))</f>
        <v/>
      </c>
    </row>
    <row r="1591">
      <c r="A1591" s="7" t="n"/>
      <c r="B1591" s="3" t="n"/>
      <c r="C1591" s="3" t="n"/>
      <c r="D1591" s="3" t="n"/>
      <c r="E1591" s="3" t="n"/>
      <c r="F1591" s="3" t="n"/>
      <c r="G1591">
        <f>IF(B1591="","",IFERROR(VLOOKUP(B1591,Lagerbestand!$A$5:$B$504,2,FALSE),"unbekannte Artikelnr."))</f>
        <v/>
      </c>
    </row>
    <row r="1592">
      <c r="A1592" s="7" t="n"/>
      <c r="B1592" s="3" t="n"/>
      <c r="C1592" s="3" t="n"/>
      <c r="D1592" s="3" t="n"/>
      <c r="E1592" s="3" t="n"/>
      <c r="F1592" s="3" t="n"/>
      <c r="G1592">
        <f>IF(B1592="","",IFERROR(VLOOKUP(B1592,Lagerbestand!$A$5:$B$504,2,FALSE),"unbekannte Artikelnr."))</f>
        <v/>
      </c>
    </row>
    <row r="1593">
      <c r="A1593" s="7" t="n"/>
      <c r="B1593" s="3" t="n"/>
      <c r="C1593" s="3" t="n"/>
      <c r="D1593" s="3" t="n"/>
      <c r="E1593" s="3" t="n"/>
      <c r="F1593" s="3" t="n"/>
      <c r="G1593">
        <f>IF(B1593="","",IFERROR(VLOOKUP(B1593,Lagerbestand!$A$5:$B$504,2,FALSE),"unbekannte Artikelnr."))</f>
        <v/>
      </c>
    </row>
    <row r="1594">
      <c r="A1594" s="7" t="n"/>
      <c r="B1594" s="3" t="n"/>
      <c r="C1594" s="3" t="n"/>
      <c r="D1594" s="3" t="n"/>
      <c r="E1594" s="3" t="n"/>
      <c r="F1594" s="3" t="n"/>
      <c r="G1594">
        <f>IF(B1594="","",IFERROR(VLOOKUP(B1594,Lagerbestand!$A$5:$B$504,2,FALSE),"unbekannte Artikelnr."))</f>
        <v/>
      </c>
    </row>
    <row r="1595">
      <c r="A1595" s="7" t="n"/>
      <c r="B1595" s="3" t="n"/>
      <c r="C1595" s="3" t="n"/>
      <c r="D1595" s="3" t="n"/>
      <c r="E1595" s="3" t="n"/>
      <c r="F1595" s="3" t="n"/>
      <c r="G1595">
        <f>IF(B1595="","",IFERROR(VLOOKUP(B1595,Lagerbestand!$A$5:$B$504,2,FALSE),"unbekannte Artikelnr."))</f>
        <v/>
      </c>
    </row>
    <row r="1596">
      <c r="A1596" s="7" t="n"/>
      <c r="B1596" s="3" t="n"/>
      <c r="C1596" s="3" t="n"/>
      <c r="D1596" s="3" t="n"/>
      <c r="E1596" s="3" t="n"/>
      <c r="F1596" s="3" t="n"/>
      <c r="G1596">
        <f>IF(B1596="","",IFERROR(VLOOKUP(B1596,Lagerbestand!$A$5:$B$504,2,FALSE),"unbekannte Artikelnr."))</f>
        <v/>
      </c>
    </row>
    <row r="1597">
      <c r="A1597" s="7" t="n"/>
      <c r="B1597" s="3" t="n"/>
      <c r="C1597" s="3" t="n"/>
      <c r="D1597" s="3" t="n"/>
      <c r="E1597" s="3" t="n"/>
      <c r="F1597" s="3" t="n"/>
      <c r="G1597">
        <f>IF(B1597="","",IFERROR(VLOOKUP(B1597,Lagerbestand!$A$5:$B$504,2,FALSE),"unbekannte Artikelnr."))</f>
        <v/>
      </c>
    </row>
    <row r="1598">
      <c r="A1598" s="7" t="n"/>
      <c r="B1598" s="3" t="n"/>
      <c r="C1598" s="3" t="n"/>
      <c r="D1598" s="3" t="n"/>
      <c r="E1598" s="3" t="n"/>
      <c r="F1598" s="3" t="n"/>
      <c r="G1598">
        <f>IF(B1598="","",IFERROR(VLOOKUP(B1598,Lagerbestand!$A$5:$B$504,2,FALSE),"unbekannte Artikelnr."))</f>
        <v/>
      </c>
    </row>
    <row r="1599">
      <c r="A1599" s="7" t="n"/>
      <c r="B1599" s="3" t="n"/>
      <c r="C1599" s="3" t="n"/>
      <c r="D1599" s="3" t="n"/>
      <c r="E1599" s="3" t="n"/>
      <c r="F1599" s="3" t="n"/>
      <c r="G1599">
        <f>IF(B1599="","",IFERROR(VLOOKUP(B1599,Lagerbestand!$A$5:$B$504,2,FALSE),"unbekannte Artikelnr."))</f>
        <v/>
      </c>
    </row>
    <row r="1600">
      <c r="A1600" s="7" t="n"/>
      <c r="B1600" s="3" t="n"/>
      <c r="C1600" s="3" t="n"/>
      <c r="D1600" s="3" t="n"/>
      <c r="E1600" s="3" t="n"/>
      <c r="F1600" s="3" t="n"/>
      <c r="G1600">
        <f>IF(B1600="","",IFERROR(VLOOKUP(B1600,Lagerbestand!$A$5:$B$504,2,FALSE),"unbekannte Artikelnr."))</f>
        <v/>
      </c>
    </row>
    <row r="1601">
      <c r="A1601" s="7" t="n"/>
      <c r="B1601" s="3" t="n"/>
      <c r="C1601" s="3" t="n"/>
      <c r="D1601" s="3" t="n"/>
      <c r="E1601" s="3" t="n"/>
      <c r="F1601" s="3" t="n"/>
      <c r="G1601">
        <f>IF(B1601="","",IFERROR(VLOOKUP(B1601,Lagerbestand!$A$5:$B$504,2,FALSE),"unbekannte Artikelnr."))</f>
        <v/>
      </c>
    </row>
    <row r="1602">
      <c r="A1602" s="7" t="n"/>
      <c r="B1602" s="3" t="n"/>
      <c r="C1602" s="3" t="n"/>
      <c r="D1602" s="3" t="n"/>
      <c r="E1602" s="3" t="n"/>
      <c r="F1602" s="3" t="n"/>
      <c r="G1602">
        <f>IF(B1602="","",IFERROR(VLOOKUP(B1602,Lagerbestand!$A$5:$B$504,2,FALSE),"unbekannte Artikelnr."))</f>
        <v/>
      </c>
    </row>
    <row r="1603">
      <c r="A1603" s="7" t="n"/>
      <c r="B1603" s="3" t="n"/>
      <c r="C1603" s="3" t="n"/>
      <c r="D1603" s="3" t="n"/>
      <c r="E1603" s="3" t="n"/>
      <c r="F1603" s="3" t="n"/>
      <c r="G1603">
        <f>IF(B1603="","",IFERROR(VLOOKUP(B1603,Lagerbestand!$A$5:$B$504,2,FALSE),"unbekannte Artikelnr."))</f>
        <v/>
      </c>
    </row>
    <row r="1604">
      <c r="A1604" s="7" t="n"/>
      <c r="B1604" s="3" t="n"/>
      <c r="C1604" s="3" t="n"/>
      <c r="D1604" s="3" t="n"/>
      <c r="E1604" s="3" t="n"/>
      <c r="F1604" s="3" t="n"/>
      <c r="G1604">
        <f>IF(B1604="","",IFERROR(VLOOKUP(B1604,Lagerbestand!$A$5:$B$504,2,FALSE),"unbekannte Artikelnr."))</f>
        <v/>
      </c>
    </row>
    <row r="1605">
      <c r="A1605" s="7" t="n"/>
      <c r="B1605" s="3" t="n"/>
      <c r="C1605" s="3" t="n"/>
      <c r="D1605" s="3" t="n"/>
      <c r="E1605" s="3" t="n"/>
      <c r="F1605" s="3" t="n"/>
      <c r="G1605">
        <f>IF(B1605="","",IFERROR(VLOOKUP(B1605,Lagerbestand!$A$5:$B$504,2,FALSE),"unbekannte Artikelnr."))</f>
        <v/>
      </c>
    </row>
    <row r="1606">
      <c r="A1606" s="7" t="n"/>
      <c r="B1606" s="3" t="n"/>
      <c r="C1606" s="3" t="n"/>
      <c r="D1606" s="3" t="n"/>
      <c r="E1606" s="3" t="n"/>
      <c r="F1606" s="3" t="n"/>
      <c r="G1606">
        <f>IF(B1606="","",IFERROR(VLOOKUP(B1606,Lagerbestand!$A$5:$B$504,2,FALSE),"unbekannte Artikelnr."))</f>
        <v/>
      </c>
    </row>
    <row r="1607">
      <c r="A1607" s="7" t="n"/>
      <c r="B1607" s="3" t="n"/>
      <c r="C1607" s="3" t="n"/>
      <c r="D1607" s="3" t="n"/>
      <c r="E1607" s="3" t="n"/>
      <c r="F1607" s="3" t="n"/>
      <c r="G1607">
        <f>IF(B1607="","",IFERROR(VLOOKUP(B1607,Lagerbestand!$A$5:$B$504,2,FALSE),"unbekannte Artikelnr."))</f>
        <v/>
      </c>
    </row>
    <row r="1608">
      <c r="A1608" s="7" t="n"/>
      <c r="B1608" s="3" t="n"/>
      <c r="C1608" s="3" t="n"/>
      <c r="D1608" s="3" t="n"/>
      <c r="E1608" s="3" t="n"/>
      <c r="F1608" s="3" t="n"/>
      <c r="G1608">
        <f>IF(B1608="","",IFERROR(VLOOKUP(B1608,Lagerbestand!$A$5:$B$504,2,FALSE),"unbekannte Artikelnr."))</f>
        <v/>
      </c>
    </row>
    <row r="1609">
      <c r="A1609" s="7" t="n"/>
      <c r="B1609" s="3" t="n"/>
      <c r="C1609" s="3" t="n"/>
      <c r="D1609" s="3" t="n"/>
      <c r="E1609" s="3" t="n"/>
      <c r="F1609" s="3" t="n"/>
      <c r="G1609">
        <f>IF(B1609="","",IFERROR(VLOOKUP(B1609,Lagerbestand!$A$5:$B$504,2,FALSE),"unbekannte Artikelnr."))</f>
        <v/>
      </c>
    </row>
    <row r="1610">
      <c r="A1610" s="7" t="n"/>
      <c r="B1610" s="3" t="n"/>
      <c r="C1610" s="3" t="n"/>
      <c r="D1610" s="3" t="n"/>
      <c r="E1610" s="3" t="n"/>
      <c r="F1610" s="3" t="n"/>
      <c r="G1610">
        <f>IF(B1610="","",IFERROR(VLOOKUP(B1610,Lagerbestand!$A$5:$B$504,2,FALSE),"unbekannte Artikelnr."))</f>
        <v/>
      </c>
    </row>
    <row r="1611">
      <c r="A1611" s="7" t="n"/>
      <c r="B1611" s="3" t="n"/>
      <c r="C1611" s="3" t="n"/>
      <c r="D1611" s="3" t="n"/>
      <c r="E1611" s="3" t="n"/>
      <c r="F1611" s="3" t="n"/>
      <c r="G1611">
        <f>IF(B1611="","",IFERROR(VLOOKUP(B1611,Lagerbestand!$A$5:$B$504,2,FALSE),"unbekannte Artikelnr."))</f>
        <v/>
      </c>
    </row>
    <row r="1612">
      <c r="A1612" s="7" t="n"/>
      <c r="B1612" s="3" t="n"/>
      <c r="C1612" s="3" t="n"/>
      <c r="D1612" s="3" t="n"/>
      <c r="E1612" s="3" t="n"/>
      <c r="F1612" s="3" t="n"/>
      <c r="G1612">
        <f>IF(B1612="","",IFERROR(VLOOKUP(B1612,Lagerbestand!$A$5:$B$504,2,FALSE),"unbekannte Artikelnr."))</f>
        <v/>
      </c>
    </row>
    <row r="1613">
      <c r="A1613" s="7" t="n"/>
      <c r="B1613" s="3" t="n"/>
      <c r="C1613" s="3" t="n"/>
      <c r="D1613" s="3" t="n"/>
      <c r="E1613" s="3" t="n"/>
      <c r="F1613" s="3" t="n"/>
      <c r="G1613">
        <f>IF(B1613="","",IFERROR(VLOOKUP(B1613,Lagerbestand!$A$5:$B$504,2,FALSE),"unbekannte Artikelnr."))</f>
        <v/>
      </c>
    </row>
    <row r="1614">
      <c r="A1614" s="7" t="n"/>
      <c r="B1614" s="3" t="n"/>
      <c r="C1614" s="3" t="n"/>
      <c r="D1614" s="3" t="n"/>
      <c r="E1614" s="3" t="n"/>
      <c r="F1614" s="3" t="n"/>
      <c r="G1614">
        <f>IF(B1614="","",IFERROR(VLOOKUP(B1614,Lagerbestand!$A$5:$B$504,2,FALSE),"unbekannte Artikelnr."))</f>
        <v/>
      </c>
    </row>
    <row r="1615">
      <c r="A1615" s="7" t="n"/>
      <c r="B1615" s="3" t="n"/>
      <c r="C1615" s="3" t="n"/>
      <c r="D1615" s="3" t="n"/>
      <c r="E1615" s="3" t="n"/>
      <c r="F1615" s="3" t="n"/>
      <c r="G1615">
        <f>IF(B1615="","",IFERROR(VLOOKUP(B1615,Lagerbestand!$A$5:$B$504,2,FALSE),"unbekannte Artikelnr."))</f>
        <v/>
      </c>
    </row>
    <row r="1616">
      <c r="A1616" s="7" t="n"/>
      <c r="B1616" s="3" t="n"/>
      <c r="C1616" s="3" t="n"/>
      <c r="D1616" s="3" t="n"/>
      <c r="E1616" s="3" t="n"/>
      <c r="F1616" s="3" t="n"/>
      <c r="G1616">
        <f>IF(B1616="","",IFERROR(VLOOKUP(B1616,Lagerbestand!$A$5:$B$504,2,FALSE),"unbekannte Artikelnr."))</f>
        <v/>
      </c>
    </row>
    <row r="1617">
      <c r="A1617" s="7" t="n"/>
      <c r="B1617" s="3" t="n"/>
      <c r="C1617" s="3" t="n"/>
      <c r="D1617" s="3" t="n"/>
      <c r="E1617" s="3" t="n"/>
      <c r="F1617" s="3" t="n"/>
      <c r="G1617">
        <f>IF(B1617="","",IFERROR(VLOOKUP(B1617,Lagerbestand!$A$5:$B$504,2,FALSE),"unbekannte Artikelnr."))</f>
        <v/>
      </c>
    </row>
    <row r="1618">
      <c r="A1618" s="7" t="n"/>
      <c r="B1618" s="3" t="n"/>
      <c r="C1618" s="3" t="n"/>
      <c r="D1618" s="3" t="n"/>
      <c r="E1618" s="3" t="n"/>
      <c r="F1618" s="3" t="n"/>
      <c r="G1618">
        <f>IF(B1618="","",IFERROR(VLOOKUP(B1618,Lagerbestand!$A$5:$B$504,2,FALSE),"unbekannte Artikelnr."))</f>
        <v/>
      </c>
    </row>
    <row r="1619">
      <c r="A1619" s="7" t="n"/>
      <c r="B1619" s="3" t="n"/>
      <c r="C1619" s="3" t="n"/>
      <c r="D1619" s="3" t="n"/>
      <c r="E1619" s="3" t="n"/>
      <c r="F1619" s="3" t="n"/>
      <c r="G1619">
        <f>IF(B1619="","",IFERROR(VLOOKUP(B1619,Lagerbestand!$A$5:$B$504,2,FALSE),"unbekannte Artikelnr."))</f>
        <v/>
      </c>
    </row>
    <row r="1620">
      <c r="A1620" s="7" t="n"/>
      <c r="B1620" s="3" t="n"/>
      <c r="C1620" s="3" t="n"/>
      <c r="D1620" s="3" t="n"/>
      <c r="E1620" s="3" t="n"/>
      <c r="F1620" s="3" t="n"/>
      <c r="G1620">
        <f>IF(B1620="","",IFERROR(VLOOKUP(B1620,Lagerbestand!$A$5:$B$504,2,FALSE),"unbekannte Artikelnr."))</f>
        <v/>
      </c>
    </row>
    <row r="1621">
      <c r="A1621" s="7" t="n"/>
      <c r="B1621" s="3" t="n"/>
      <c r="C1621" s="3" t="n"/>
      <c r="D1621" s="3" t="n"/>
      <c r="E1621" s="3" t="n"/>
      <c r="F1621" s="3" t="n"/>
      <c r="G1621">
        <f>IF(B1621="","",IFERROR(VLOOKUP(B1621,Lagerbestand!$A$5:$B$504,2,FALSE),"unbekannte Artikelnr."))</f>
        <v/>
      </c>
    </row>
    <row r="1622">
      <c r="A1622" s="7" t="n"/>
      <c r="B1622" s="3" t="n"/>
      <c r="C1622" s="3" t="n"/>
      <c r="D1622" s="3" t="n"/>
      <c r="E1622" s="3" t="n"/>
      <c r="F1622" s="3" t="n"/>
      <c r="G1622">
        <f>IF(B1622="","",IFERROR(VLOOKUP(B1622,Lagerbestand!$A$5:$B$504,2,FALSE),"unbekannte Artikelnr."))</f>
        <v/>
      </c>
    </row>
    <row r="1623">
      <c r="A1623" s="7" t="n"/>
      <c r="B1623" s="3" t="n"/>
      <c r="C1623" s="3" t="n"/>
      <c r="D1623" s="3" t="n"/>
      <c r="E1623" s="3" t="n"/>
      <c r="F1623" s="3" t="n"/>
      <c r="G1623">
        <f>IF(B1623="","",IFERROR(VLOOKUP(B1623,Lagerbestand!$A$5:$B$504,2,FALSE),"unbekannte Artikelnr."))</f>
        <v/>
      </c>
    </row>
    <row r="1624">
      <c r="A1624" s="7" t="n"/>
      <c r="B1624" s="3" t="n"/>
      <c r="C1624" s="3" t="n"/>
      <c r="D1624" s="3" t="n"/>
      <c r="E1624" s="3" t="n"/>
      <c r="F1624" s="3" t="n"/>
      <c r="G1624">
        <f>IF(B1624="","",IFERROR(VLOOKUP(B1624,Lagerbestand!$A$5:$B$504,2,FALSE),"unbekannte Artikelnr."))</f>
        <v/>
      </c>
    </row>
    <row r="1625">
      <c r="A1625" s="7" t="n"/>
      <c r="B1625" s="3" t="n"/>
      <c r="C1625" s="3" t="n"/>
      <c r="D1625" s="3" t="n"/>
      <c r="E1625" s="3" t="n"/>
      <c r="F1625" s="3" t="n"/>
      <c r="G1625">
        <f>IF(B1625="","",IFERROR(VLOOKUP(B1625,Lagerbestand!$A$5:$B$504,2,FALSE),"unbekannte Artikelnr."))</f>
        <v/>
      </c>
    </row>
    <row r="1626">
      <c r="A1626" s="7" t="n"/>
      <c r="B1626" s="3" t="n"/>
      <c r="C1626" s="3" t="n"/>
      <c r="D1626" s="3" t="n"/>
      <c r="E1626" s="3" t="n"/>
      <c r="F1626" s="3" t="n"/>
      <c r="G1626">
        <f>IF(B1626="","",IFERROR(VLOOKUP(B1626,Lagerbestand!$A$5:$B$504,2,FALSE),"unbekannte Artikelnr."))</f>
        <v/>
      </c>
    </row>
    <row r="1627">
      <c r="A1627" s="7" t="n"/>
      <c r="B1627" s="3" t="n"/>
      <c r="C1627" s="3" t="n"/>
      <c r="D1627" s="3" t="n"/>
      <c r="E1627" s="3" t="n"/>
      <c r="F1627" s="3" t="n"/>
      <c r="G1627">
        <f>IF(B1627="","",IFERROR(VLOOKUP(B1627,Lagerbestand!$A$5:$B$504,2,FALSE),"unbekannte Artikelnr."))</f>
        <v/>
      </c>
    </row>
    <row r="1628">
      <c r="A1628" s="7" t="n"/>
      <c r="B1628" s="3" t="n"/>
      <c r="C1628" s="3" t="n"/>
      <c r="D1628" s="3" t="n"/>
      <c r="E1628" s="3" t="n"/>
      <c r="F1628" s="3" t="n"/>
      <c r="G1628">
        <f>IF(B1628="","",IFERROR(VLOOKUP(B1628,Lagerbestand!$A$5:$B$504,2,FALSE),"unbekannte Artikelnr."))</f>
        <v/>
      </c>
    </row>
    <row r="1629">
      <c r="A1629" s="7" t="n"/>
      <c r="B1629" s="3" t="n"/>
      <c r="C1629" s="3" t="n"/>
      <c r="D1629" s="3" t="n"/>
      <c r="E1629" s="3" t="n"/>
      <c r="F1629" s="3" t="n"/>
      <c r="G1629">
        <f>IF(B1629="","",IFERROR(VLOOKUP(B1629,Lagerbestand!$A$5:$B$504,2,FALSE),"unbekannte Artikelnr."))</f>
        <v/>
      </c>
    </row>
    <row r="1630">
      <c r="A1630" s="7" t="n"/>
      <c r="B1630" s="3" t="n"/>
      <c r="C1630" s="3" t="n"/>
      <c r="D1630" s="3" t="n"/>
      <c r="E1630" s="3" t="n"/>
      <c r="F1630" s="3" t="n"/>
      <c r="G1630">
        <f>IF(B1630="","",IFERROR(VLOOKUP(B1630,Lagerbestand!$A$5:$B$504,2,FALSE),"unbekannte Artikelnr."))</f>
        <v/>
      </c>
    </row>
    <row r="1631">
      <c r="A1631" s="7" t="n"/>
      <c r="B1631" s="3" t="n"/>
      <c r="C1631" s="3" t="n"/>
      <c r="D1631" s="3" t="n"/>
      <c r="E1631" s="3" t="n"/>
      <c r="F1631" s="3" t="n"/>
      <c r="G1631">
        <f>IF(B1631="","",IFERROR(VLOOKUP(B1631,Lagerbestand!$A$5:$B$504,2,FALSE),"unbekannte Artikelnr."))</f>
        <v/>
      </c>
    </row>
    <row r="1632">
      <c r="A1632" s="7" t="n"/>
      <c r="B1632" s="3" t="n"/>
      <c r="C1632" s="3" t="n"/>
      <c r="D1632" s="3" t="n"/>
      <c r="E1632" s="3" t="n"/>
      <c r="F1632" s="3" t="n"/>
      <c r="G1632">
        <f>IF(B1632="","",IFERROR(VLOOKUP(B1632,Lagerbestand!$A$5:$B$504,2,FALSE),"unbekannte Artikelnr."))</f>
        <v/>
      </c>
    </row>
    <row r="1633">
      <c r="A1633" s="7" t="n"/>
      <c r="B1633" s="3" t="n"/>
      <c r="C1633" s="3" t="n"/>
      <c r="D1633" s="3" t="n"/>
      <c r="E1633" s="3" t="n"/>
      <c r="F1633" s="3" t="n"/>
      <c r="G1633">
        <f>IF(B1633="","",IFERROR(VLOOKUP(B1633,Lagerbestand!$A$5:$B$504,2,FALSE),"unbekannte Artikelnr."))</f>
        <v/>
      </c>
    </row>
    <row r="1634">
      <c r="A1634" s="7" t="n"/>
      <c r="B1634" s="3" t="n"/>
      <c r="C1634" s="3" t="n"/>
      <c r="D1634" s="3" t="n"/>
      <c r="E1634" s="3" t="n"/>
      <c r="F1634" s="3" t="n"/>
      <c r="G1634">
        <f>IF(B1634="","",IFERROR(VLOOKUP(B1634,Lagerbestand!$A$5:$B$504,2,FALSE),"unbekannte Artikelnr."))</f>
        <v/>
      </c>
    </row>
    <row r="1635">
      <c r="A1635" s="7" t="n"/>
      <c r="B1635" s="3" t="n"/>
      <c r="C1635" s="3" t="n"/>
      <c r="D1635" s="3" t="n"/>
      <c r="E1635" s="3" t="n"/>
      <c r="F1635" s="3" t="n"/>
      <c r="G1635">
        <f>IF(B1635="","",IFERROR(VLOOKUP(B1635,Lagerbestand!$A$5:$B$504,2,FALSE),"unbekannte Artikelnr."))</f>
        <v/>
      </c>
    </row>
    <row r="1636">
      <c r="A1636" s="7" t="n"/>
      <c r="B1636" s="3" t="n"/>
      <c r="C1636" s="3" t="n"/>
      <c r="D1636" s="3" t="n"/>
      <c r="E1636" s="3" t="n"/>
      <c r="F1636" s="3" t="n"/>
      <c r="G1636">
        <f>IF(B1636="","",IFERROR(VLOOKUP(B1636,Lagerbestand!$A$5:$B$504,2,FALSE),"unbekannte Artikelnr."))</f>
        <v/>
      </c>
    </row>
    <row r="1637">
      <c r="A1637" s="7" t="n"/>
      <c r="B1637" s="3" t="n"/>
      <c r="C1637" s="3" t="n"/>
      <c r="D1637" s="3" t="n"/>
      <c r="E1637" s="3" t="n"/>
      <c r="F1637" s="3" t="n"/>
      <c r="G1637">
        <f>IF(B1637="","",IFERROR(VLOOKUP(B1637,Lagerbestand!$A$5:$B$504,2,FALSE),"unbekannte Artikelnr."))</f>
        <v/>
      </c>
    </row>
    <row r="1638">
      <c r="A1638" s="7" t="n"/>
      <c r="B1638" s="3" t="n"/>
      <c r="C1638" s="3" t="n"/>
      <c r="D1638" s="3" t="n"/>
      <c r="E1638" s="3" t="n"/>
      <c r="F1638" s="3" t="n"/>
      <c r="G1638">
        <f>IF(B1638="","",IFERROR(VLOOKUP(B1638,Lagerbestand!$A$5:$B$504,2,FALSE),"unbekannte Artikelnr."))</f>
        <v/>
      </c>
    </row>
    <row r="1639">
      <c r="A1639" s="7" t="n"/>
      <c r="B1639" s="3" t="n"/>
      <c r="C1639" s="3" t="n"/>
      <c r="D1639" s="3" t="n"/>
      <c r="E1639" s="3" t="n"/>
      <c r="F1639" s="3" t="n"/>
      <c r="G1639">
        <f>IF(B1639="","",IFERROR(VLOOKUP(B1639,Lagerbestand!$A$5:$B$504,2,FALSE),"unbekannte Artikelnr."))</f>
        <v/>
      </c>
    </row>
    <row r="1640">
      <c r="A1640" s="7" t="n"/>
      <c r="B1640" s="3" t="n"/>
      <c r="C1640" s="3" t="n"/>
      <c r="D1640" s="3" t="n"/>
      <c r="E1640" s="3" t="n"/>
      <c r="F1640" s="3" t="n"/>
      <c r="G1640">
        <f>IF(B1640="","",IFERROR(VLOOKUP(B1640,Lagerbestand!$A$5:$B$504,2,FALSE),"unbekannte Artikelnr."))</f>
        <v/>
      </c>
    </row>
    <row r="1641">
      <c r="A1641" s="7" t="n"/>
      <c r="B1641" s="3" t="n"/>
      <c r="C1641" s="3" t="n"/>
      <c r="D1641" s="3" t="n"/>
      <c r="E1641" s="3" t="n"/>
      <c r="F1641" s="3" t="n"/>
      <c r="G1641">
        <f>IF(B1641="","",IFERROR(VLOOKUP(B1641,Lagerbestand!$A$5:$B$504,2,FALSE),"unbekannte Artikelnr."))</f>
        <v/>
      </c>
    </row>
    <row r="1642">
      <c r="A1642" s="7" t="n"/>
      <c r="B1642" s="3" t="n"/>
      <c r="C1642" s="3" t="n"/>
      <c r="D1642" s="3" t="n"/>
      <c r="E1642" s="3" t="n"/>
      <c r="F1642" s="3" t="n"/>
      <c r="G1642">
        <f>IF(B1642="","",IFERROR(VLOOKUP(B1642,Lagerbestand!$A$5:$B$504,2,FALSE),"unbekannte Artikelnr."))</f>
        <v/>
      </c>
    </row>
    <row r="1643">
      <c r="A1643" s="7" t="n"/>
      <c r="B1643" s="3" t="n"/>
      <c r="C1643" s="3" t="n"/>
      <c r="D1643" s="3" t="n"/>
      <c r="E1643" s="3" t="n"/>
      <c r="F1643" s="3" t="n"/>
      <c r="G1643">
        <f>IF(B1643="","",IFERROR(VLOOKUP(B1643,Lagerbestand!$A$5:$B$504,2,FALSE),"unbekannte Artikelnr."))</f>
        <v/>
      </c>
    </row>
    <row r="1644">
      <c r="A1644" s="7" t="n"/>
      <c r="B1644" s="3" t="n"/>
      <c r="C1644" s="3" t="n"/>
      <c r="D1644" s="3" t="n"/>
      <c r="E1644" s="3" t="n"/>
      <c r="F1644" s="3" t="n"/>
      <c r="G1644">
        <f>IF(B1644="","",IFERROR(VLOOKUP(B1644,Lagerbestand!$A$5:$B$504,2,FALSE),"unbekannte Artikelnr."))</f>
        <v/>
      </c>
    </row>
    <row r="1645">
      <c r="A1645" s="7" t="n"/>
      <c r="B1645" s="3" t="n"/>
      <c r="C1645" s="3" t="n"/>
      <c r="D1645" s="3" t="n"/>
      <c r="E1645" s="3" t="n"/>
      <c r="F1645" s="3" t="n"/>
      <c r="G1645">
        <f>IF(B1645="","",IFERROR(VLOOKUP(B1645,Lagerbestand!$A$5:$B$504,2,FALSE),"unbekannte Artikelnr."))</f>
        <v/>
      </c>
    </row>
    <row r="1646">
      <c r="A1646" s="7" t="n"/>
      <c r="B1646" s="3" t="n"/>
      <c r="C1646" s="3" t="n"/>
      <c r="D1646" s="3" t="n"/>
      <c r="E1646" s="3" t="n"/>
      <c r="F1646" s="3" t="n"/>
      <c r="G1646">
        <f>IF(B1646="","",IFERROR(VLOOKUP(B1646,Lagerbestand!$A$5:$B$504,2,FALSE),"unbekannte Artikelnr."))</f>
        <v/>
      </c>
    </row>
    <row r="1647">
      <c r="A1647" s="7" t="n"/>
      <c r="B1647" s="3" t="n"/>
      <c r="C1647" s="3" t="n"/>
      <c r="D1647" s="3" t="n"/>
      <c r="E1647" s="3" t="n"/>
      <c r="F1647" s="3" t="n"/>
      <c r="G1647">
        <f>IF(B1647="","",IFERROR(VLOOKUP(B1647,Lagerbestand!$A$5:$B$504,2,FALSE),"unbekannte Artikelnr."))</f>
        <v/>
      </c>
    </row>
    <row r="1648">
      <c r="A1648" s="7" t="n"/>
      <c r="B1648" s="3" t="n"/>
      <c r="C1648" s="3" t="n"/>
      <c r="D1648" s="3" t="n"/>
      <c r="E1648" s="3" t="n"/>
      <c r="F1648" s="3" t="n"/>
      <c r="G1648">
        <f>IF(B1648="","",IFERROR(VLOOKUP(B1648,Lagerbestand!$A$5:$B$504,2,FALSE),"unbekannte Artikelnr."))</f>
        <v/>
      </c>
    </row>
    <row r="1649">
      <c r="A1649" s="7" t="n"/>
      <c r="B1649" s="3" t="n"/>
      <c r="C1649" s="3" t="n"/>
      <c r="D1649" s="3" t="n"/>
      <c r="E1649" s="3" t="n"/>
      <c r="F1649" s="3" t="n"/>
      <c r="G1649">
        <f>IF(B1649="","",IFERROR(VLOOKUP(B1649,Lagerbestand!$A$5:$B$504,2,FALSE),"unbekannte Artikelnr."))</f>
        <v/>
      </c>
    </row>
    <row r="1650">
      <c r="A1650" s="7" t="n"/>
      <c r="B1650" s="3" t="n"/>
      <c r="C1650" s="3" t="n"/>
      <c r="D1650" s="3" t="n"/>
      <c r="E1650" s="3" t="n"/>
      <c r="F1650" s="3" t="n"/>
      <c r="G1650">
        <f>IF(B1650="","",IFERROR(VLOOKUP(B1650,Lagerbestand!$A$5:$B$504,2,FALSE),"unbekannte Artikelnr."))</f>
        <v/>
      </c>
    </row>
    <row r="1651">
      <c r="A1651" s="7" t="n"/>
      <c r="B1651" s="3" t="n"/>
      <c r="C1651" s="3" t="n"/>
      <c r="D1651" s="3" t="n"/>
      <c r="E1651" s="3" t="n"/>
      <c r="F1651" s="3" t="n"/>
      <c r="G1651">
        <f>IF(B1651="","",IFERROR(VLOOKUP(B1651,Lagerbestand!$A$5:$B$504,2,FALSE),"unbekannte Artikelnr."))</f>
        <v/>
      </c>
    </row>
    <row r="1652">
      <c r="A1652" s="7" t="n"/>
      <c r="B1652" s="3" t="n"/>
      <c r="C1652" s="3" t="n"/>
      <c r="D1652" s="3" t="n"/>
      <c r="E1652" s="3" t="n"/>
      <c r="F1652" s="3" t="n"/>
      <c r="G1652">
        <f>IF(B1652="","",IFERROR(VLOOKUP(B1652,Lagerbestand!$A$5:$B$504,2,FALSE),"unbekannte Artikelnr."))</f>
        <v/>
      </c>
    </row>
    <row r="1653">
      <c r="A1653" s="7" t="n"/>
      <c r="B1653" s="3" t="n"/>
      <c r="C1653" s="3" t="n"/>
      <c r="D1653" s="3" t="n"/>
      <c r="E1653" s="3" t="n"/>
      <c r="F1653" s="3" t="n"/>
      <c r="G1653">
        <f>IF(B1653="","",IFERROR(VLOOKUP(B1653,Lagerbestand!$A$5:$B$504,2,FALSE),"unbekannte Artikelnr."))</f>
        <v/>
      </c>
    </row>
    <row r="1654">
      <c r="A1654" s="7" t="n"/>
      <c r="B1654" s="3" t="n"/>
      <c r="C1654" s="3" t="n"/>
      <c r="D1654" s="3" t="n"/>
      <c r="E1654" s="3" t="n"/>
      <c r="F1654" s="3" t="n"/>
      <c r="G1654">
        <f>IF(B1654="","",IFERROR(VLOOKUP(B1654,Lagerbestand!$A$5:$B$504,2,FALSE),"unbekannte Artikelnr."))</f>
        <v/>
      </c>
    </row>
    <row r="1655">
      <c r="A1655" s="7" t="n"/>
      <c r="B1655" s="3" t="n"/>
      <c r="C1655" s="3" t="n"/>
      <c r="D1655" s="3" t="n"/>
      <c r="E1655" s="3" t="n"/>
      <c r="F1655" s="3" t="n"/>
      <c r="G1655">
        <f>IF(B1655="","",IFERROR(VLOOKUP(B1655,Lagerbestand!$A$5:$B$504,2,FALSE),"unbekannte Artikelnr."))</f>
        <v/>
      </c>
    </row>
    <row r="1656">
      <c r="A1656" s="7" t="n"/>
      <c r="B1656" s="3" t="n"/>
      <c r="C1656" s="3" t="n"/>
      <c r="D1656" s="3" t="n"/>
      <c r="E1656" s="3" t="n"/>
      <c r="F1656" s="3" t="n"/>
      <c r="G1656">
        <f>IF(B1656="","",IFERROR(VLOOKUP(B1656,Lagerbestand!$A$5:$B$504,2,FALSE),"unbekannte Artikelnr."))</f>
        <v/>
      </c>
    </row>
    <row r="1657">
      <c r="A1657" s="7" t="n"/>
      <c r="B1657" s="3" t="n"/>
      <c r="C1657" s="3" t="n"/>
      <c r="D1657" s="3" t="n"/>
      <c r="E1657" s="3" t="n"/>
      <c r="F1657" s="3" t="n"/>
      <c r="G1657">
        <f>IF(B1657="","",IFERROR(VLOOKUP(B1657,Lagerbestand!$A$5:$B$504,2,FALSE),"unbekannte Artikelnr."))</f>
        <v/>
      </c>
    </row>
    <row r="1658">
      <c r="A1658" s="7" t="n"/>
      <c r="B1658" s="3" t="n"/>
      <c r="C1658" s="3" t="n"/>
      <c r="D1658" s="3" t="n"/>
      <c r="E1658" s="3" t="n"/>
      <c r="F1658" s="3" t="n"/>
      <c r="G1658">
        <f>IF(B1658="","",IFERROR(VLOOKUP(B1658,Lagerbestand!$A$5:$B$504,2,FALSE),"unbekannte Artikelnr."))</f>
        <v/>
      </c>
    </row>
    <row r="1659">
      <c r="A1659" s="7" t="n"/>
      <c r="B1659" s="3" t="n"/>
      <c r="C1659" s="3" t="n"/>
      <c r="D1659" s="3" t="n"/>
      <c r="E1659" s="3" t="n"/>
      <c r="F1659" s="3" t="n"/>
      <c r="G1659">
        <f>IF(B1659="","",IFERROR(VLOOKUP(B1659,Lagerbestand!$A$5:$B$504,2,FALSE),"unbekannte Artikelnr."))</f>
        <v/>
      </c>
    </row>
    <row r="1660">
      <c r="A1660" s="7" t="n"/>
      <c r="B1660" s="3" t="n"/>
      <c r="C1660" s="3" t="n"/>
      <c r="D1660" s="3" t="n"/>
      <c r="E1660" s="3" t="n"/>
      <c r="F1660" s="3" t="n"/>
      <c r="G1660">
        <f>IF(B1660="","",IFERROR(VLOOKUP(B1660,Lagerbestand!$A$5:$B$504,2,FALSE),"unbekannte Artikelnr."))</f>
        <v/>
      </c>
    </row>
    <row r="1661">
      <c r="A1661" s="7" t="n"/>
      <c r="B1661" s="3" t="n"/>
      <c r="C1661" s="3" t="n"/>
      <c r="D1661" s="3" t="n"/>
      <c r="E1661" s="3" t="n"/>
      <c r="F1661" s="3" t="n"/>
      <c r="G1661">
        <f>IF(B1661="","",IFERROR(VLOOKUP(B1661,Lagerbestand!$A$5:$B$504,2,FALSE),"unbekannte Artikelnr."))</f>
        <v/>
      </c>
    </row>
    <row r="1662">
      <c r="A1662" s="7" t="n"/>
      <c r="B1662" s="3" t="n"/>
      <c r="C1662" s="3" t="n"/>
      <c r="D1662" s="3" t="n"/>
      <c r="E1662" s="3" t="n"/>
      <c r="F1662" s="3" t="n"/>
      <c r="G1662">
        <f>IF(B1662="","",IFERROR(VLOOKUP(B1662,Lagerbestand!$A$5:$B$504,2,FALSE),"unbekannte Artikelnr."))</f>
        <v/>
      </c>
    </row>
    <row r="1663">
      <c r="A1663" s="7" t="n"/>
      <c r="B1663" s="3" t="n"/>
      <c r="C1663" s="3" t="n"/>
      <c r="D1663" s="3" t="n"/>
      <c r="E1663" s="3" t="n"/>
      <c r="F1663" s="3" t="n"/>
      <c r="G1663">
        <f>IF(B1663="","",IFERROR(VLOOKUP(B1663,Lagerbestand!$A$5:$B$504,2,FALSE),"unbekannte Artikelnr."))</f>
        <v/>
      </c>
    </row>
    <row r="1664">
      <c r="A1664" s="7" t="n"/>
      <c r="B1664" s="3" t="n"/>
      <c r="C1664" s="3" t="n"/>
      <c r="D1664" s="3" t="n"/>
      <c r="E1664" s="3" t="n"/>
      <c r="F1664" s="3" t="n"/>
      <c r="G1664">
        <f>IF(B1664="","",IFERROR(VLOOKUP(B1664,Lagerbestand!$A$5:$B$504,2,FALSE),"unbekannte Artikelnr."))</f>
        <v/>
      </c>
    </row>
    <row r="1665">
      <c r="A1665" s="7" t="n"/>
      <c r="B1665" s="3" t="n"/>
      <c r="C1665" s="3" t="n"/>
      <c r="D1665" s="3" t="n"/>
      <c r="E1665" s="3" t="n"/>
      <c r="F1665" s="3" t="n"/>
      <c r="G1665">
        <f>IF(B1665="","",IFERROR(VLOOKUP(B1665,Lagerbestand!$A$5:$B$504,2,FALSE),"unbekannte Artikelnr."))</f>
        <v/>
      </c>
    </row>
    <row r="1666">
      <c r="A1666" s="7" t="n"/>
      <c r="B1666" s="3" t="n"/>
      <c r="C1666" s="3" t="n"/>
      <c r="D1666" s="3" t="n"/>
      <c r="E1666" s="3" t="n"/>
      <c r="F1666" s="3" t="n"/>
      <c r="G1666">
        <f>IF(B1666="","",IFERROR(VLOOKUP(B1666,Lagerbestand!$A$5:$B$504,2,FALSE),"unbekannte Artikelnr."))</f>
        <v/>
      </c>
    </row>
    <row r="1667">
      <c r="A1667" s="7" t="n"/>
      <c r="B1667" s="3" t="n"/>
      <c r="C1667" s="3" t="n"/>
      <c r="D1667" s="3" t="n"/>
      <c r="E1667" s="3" t="n"/>
      <c r="F1667" s="3" t="n"/>
      <c r="G1667">
        <f>IF(B1667="","",IFERROR(VLOOKUP(B1667,Lagerbestand!$A$5:$B$504,2,FALSE),"unbekannte Artikelnr."))</f>
        <v/>
      </c>
    </row>
    <row r="1668">
      <c r="A1668" s="7" t="n"/>
      <c r="B1668" s="3" t="n"/>
      <c r="C1668" s="3" t="n"/>
      <c r="D1668" s="3" t="n"/>
      <c r="E1668" s="3" t="n"/>
      <c r="F1668" s="3" t="n"/>
      <c r="G1668">
        <f>IF(B1668="","",IFERROR(VLOOKUP(B1668,Lagerbestand!$A$5:$B$504,2,FALSE),"unbekannte Artikelnr."))</f>
        <v/>
      </c>
    </row>
    <row r="1669">
      <c r="A1669" s="7" t="n"/>
      <c r="B1669" s="3" t="n"/>
      <c r="C1669" s="3" t="n"/>
      <c r="D1669" s="3" t="n"/>
      <c r="E1669" s="3" t="n"/>
      <c r="F1669" s="3" t="n"/>
      <c r="G1669">
        <f>IF(B1669="","",IFERROR(VLOOKUP(B1669,Lagerbestand!$A$5:$B$504,2,FALSE),"unbekannte Artikelnr."))</f>
        <v/>
      </c>
    </row>
    <row r="1670">
      <c r="A1670" s="7" t="n"/>
      <c r="B1670" s="3" t="n"/>
      <c r="C1670" s="3" t="n"/>
      <c r="D1670" s="3" t="n"/>
      <c r="E1670" s="3" t="n"/>
      <c r="F1670" s="3" t="n"/>
      <c r="G1670">
        <f>IF(B1670="","",IFERROR(VLOOKUP(B1670,Lagerbestand!$A$5:$B$504,2,FALSE),"unbekannte Artikelnr."))</f>
        <v/>
      </c>
    </row>
    <row r="1671">
      <c r="A1671" s="7" t="n"/>
      <c r="B1671" s="3" t="n"/>
      <c r="C1671" s="3" t="n"/>
      <c r="D1671" s="3" t="n"/>
      <c r="E1671" s="3" t="n"/>
      <c r="F1671" s="3" t="n"/>
      <c r="G1671">
        <f>IF(B1671="","",IFERROR(VLOOKUP(B1671,Lagerbestand!$A$5:$B$504,2,FALSE),"unbekannte Artikelnr."))</f>
        <v/>
      </c>
    </row>
    <row r="1672">
      <c r="A1672" s="7" t="n"/>
      <c r="B1672" s="3" t="n"/>
      <c r="C1672" s="3" t="n"/>
      <c r="D1672" s="3" t="n"/>
      <c r="E1672" s="3" t="n"/>
      <c r="F1672" s="3" t="n"/>
      <c r="G1672">
        <f>IF(B1672="","",IFERROR(VLOOKUP(B1672,Lagerbestand!$A$5:$B$504,2,FALSE),"unbekannte Artikelnr."))</f>
        <v/>
      </c>
    </row>
    <row r="1673">
      <c r="A1673" s="7" t="n"/>
      <c r="B1673" s="3" t="n"/>
      <c r="C1673" s="3" t="n"/>
      <c r="D1673" s="3" t="n"/>
      <c r="E1673" s="3" t="n"/>
      <c r="F1673" s="3" t="n"/>
      <c r="G1673">
        <f>IF(B1673="","",IFERROR(VLOOKUP(B1673,Lagerbestand!$A$5:$B$504,2,FALSE),"unbekannte Artikelnr."))</f>
        <v/>
      </c>
    </row>
    <row r="1674">
      <c r="A1674" s="7" t="n"/>
      <c r="B1674" s="3" t="n"/>
      <c r="C1674" s="3" t="n"/>
      <c r="D1674" s="3" t="n"/>
      <c r="E1674" s="3" t="n"/>
      <c r="F1674" s="3" t="n"/>
      <c r="G1674">
        <f>IF(B1674="","",IFERROR(VLOOKUP(B1674,Lagerbestand!$A$5:$B$504,2,FALSE),"unbekannte Artikelnr."))</f>
        <v/>
      </c>
    </row>
    <row r="1675">
      <c r="A1675" s="7" t="n"/>
      <c r="B1675" s="3" t="n"/>
      <c r="C1675" s="3" t="n"/>
      <c r="D1675" s="3" t="n"/>
      <c r="E1675" s="3" t="n"/>
      <c r="F1675" s="3" t="n"/>
      <c r="G1675">
        <f>IF(B1675="","",IFERROR(VLOOKUP(B1675,Lagerbestand!$A$5:$B$504,2,FALSE),"unbekannte Artikelnr."))</f>
        <v/>
      </c>
    </row>
    <row r="1676">
      <c r="A1676" s="7" t="n"/>
      <c r="B1676" s="3" t="n"/>
      <c r="C1676" s="3" t="n"/>
      <c r="D1676" s="3" t="n"/>
      <c r="E1676" s="3" t="n"/>
      <c r="F1676" s="3" t="n"/>
      <c r="G1676">
        <f>IF(B1676="","",IFERROR(VLOOKUP(B1676,Lagerbestand!$A$5:$B$504,2,FALSE),"unbekannte Artikelnr."))</f>
        <v/>
      </c>
    </row>
    <row r="1677">
      <c r="A1677" s="7" t="n"/>
      <c r="B1677" s="3" t="n"/>
      <c r="C1677" s="3" t="n"/>
      <c r="D1677" s="3" t="n"/>
      <c r="E1677" s="3" t="n"/>
      <c r="F1677" s="3" t="n"/>
      <c r="G1677">
        <f>IF(B1677="","",IFERROR(VLOOKUP(B1677,Lagerbestand!$A$5:$B$504,2,FALSE),"unbekannte Artikelnr."))</f>
        <v/>
      </c>
    </row>
    <row r="1678">
      <c r="A1678" s="7" t="n"/>
      <c r="B1678" s="3" t="n"/>
      <c r="C1678" s="3" t="n"/>
      <c r="D1678" s="3" t="n"/>
      <c r="E1678" s="3" t="n"/>
      <c r="F1678" s="3" t="n"/>
      <c r="G1678">
        <f>IF(B1678="","",IFERROR(VLOOKUP(B1678,Lagerbestand!$A$5:$B$504,2,FALSE),"unbekannte Artikelnr."))</f>
        <v/>
      </c>
    </row>
    <row r="1679">
      <c r="A1679" s="7" t="n"/>
      <c r="B1679" s="3" t="n"/>
      <c r="C1679" s="3" t="n"/>
      <c r="D1679" s="3" t="n"/>
      <c r="E1679" s="3" t="n"/>
      <c r="F1679" s="3" t="n"/>
      <c r="G1679">
        <f>IF(B1679="","",IFERROR(VLOOKUP(B1679,Lagerbestand!$A$5:$B$504,2,FALSE),"unbekannte Artikelnr."))</f>
        <v/>
      </c>
    </row>
    <row r="1680">
      <c r="A1680" s="7" t="n"/>
      <c r="B1680" s="3" t="n"/>
      <c r="C1680" s="3" t="n"/>
      <c r="D1680" s="3" t="n"/>
      <c r="E1680" s="3" t="n"/>
      <c r="F1680" s="3" t="n"/>
      <c r="G1680">
        <f>IF(B1680="","",IFERROR(VLOOKUP(B1680,Lagerbestand!$A$5:$B$504,2,FALSE),"unbekannte Artikelnr."))</f>
        <v/>
      </c>
    </row>
    <row r="1681">
      <c r="A1681" s="7" t="n"/>
      <c r="B1681" s="3" t="n"/>
      <c r="C1681" s="3" t="n"/>
      <c r="D1681" s="3" t="n"/>
      <c r="E1681" s="3" t="n"/>
      <c r="F1681" s="3" t="n"/>
      <c r="G1681">
        <f>IF(B1681="","",IFERROR(VLOOKUP(B1681,Lagerbestand!$A$5:$B$504,2,FALSE),"unbekannte Artikelnr."))</f>
        <v/>
      </c>
    </row>
    <row r="1682">
      <c r="A1682" s="7" t="n"/>
      <c r="B1682" s="3" t="n"/>
      <c r="C1682" s="3" t="n"/>
      <c r="D1682" s="3" t="n"/>
      <c r="E1682" s="3" t="n"/>
      <c r="F1682" s="3" t="n"/>
      <c r="G1682">
        <f>IF(B1682="","",IFERROR(VLOOKUP(B1682,Lagerbestand!$A$5:$B$504,2,FALSE),"unbekannte Artikelnr."))</f>
        <v/>
      </c>
    </row>
    <row r="1683">
      <c r="A1683" s="7" t="n"/>
      <c r="B1683" s="3" t="n"/>
      <c r="C1683" s="3" t="n"/>
      <c r="D1683" s="3" t="n"/>
      <c r="E1683" s="3" t="n"/>
      <c r="F1683" s="3" t="n"/>
      <c r="G1683">
        <f>IF(B1683="","",IFERROR(VLOOKUP(B1683,Lagerbestand!$A$5:$B$504,2,FALSE),"unbekannte Artikelnr."))</f>
        <v/>
      </c>
    </row>
    <row r="1684">
      <c r="A1684" s="7" t="n"/>
      <c r="B1684" s="3" t="n"/>
      <c r="C1684" s="3" t="n"/>
      <c r="D1684" s="3" t="n"/>
      <c r="E1684" s="3" t="n"/>
      <c r="F1684" s="3" t="n"/>
      <c r="G1684">
        <f>IF(B1684="","",IFERROR(VLOOKUP(B1684,Lagerbestand!$A$5:$B$504,2,FALSE),"unbekannte Artikelnr."))</f>
        <v/>
      </c>
    </row>
    <row r="1685">
      <c r="A1685" s="7" t="n"/>
      <c r="B1685" s="3" t="n"/>
      <c r="C1685" s="3" t="n"/>
      <c r="D1685" s="3" t="n"/>
      <c r="E1685" s="3" t="n"/>
      <c r="F1685" s="3" t="n"/>
      <c r="G1685">
        <f>IF(B1685="","",IFERROR(VLOOKUP(B1685,Lagerbestand!$A$5:$B$504,2,FALSE),"unbekannte Artikelnr."))</f>
        <v/>
      </c>
    </row>
    <row r="1686">
      <c r="A1686" s="7" t="n"/>
      <c r="B1686" s="3" t="n"/>
      <c r="C1686" s="3" t="n"/>
      <c r="D1686" s="3" t="n"/>
      <c r="E1686" s="3" t="n"/>
      <c r="F1686" s="3" t="n"/>
      <c r="G1686">
        <f>IF(B1686="","",IFERROR(VLOOKUP(B1686,Lagerbestand!$A$5:$B$504,2,FALSE),"unbekannte Artikelnr."))</f>
        <v/>
      </c>
    </row>
    <row r="1687">
      <c r="A1687" s="7" t="n"/>
      <c r="B1687" s="3" t="n"/>
      <c r="C1687" s="3" t="n"/>
      <c r="D1687" s="3" t="n"/>
      <c r="E1687" s="3" t="n"/>
      <c r="F1687" s="3" t="n"/>
      <c r="G1687">
        <f>IF(B1687="","",IFERROR(VLOOKUP(B1687,Lagerbestand!$A$5:$B$504,2,FALSE),"unbekannte Artikelnr."))</f>
        <v/>
      </c>
    </row>
    <row r="1688">
      <c r="A1688" s="7" t="n"/>
      <c r="B1688" s="3" t="n"/>
      <c r="C1688" s="3" t="n"/>
      <c r="D1688" s="3" t="n"/>
      <c r="E1688" s="3" t="n"/>
      <c r="F1688" s="3" t="n"/>
      <c r="G1688">
        <f>IF(B1688="","",IFERROR(VLOOKUP(B1688,Lagerbestand!$A$5:$B$504,2,FALSE),"unbekannte Artikelnr."))</f>
        <v/>
      </c>
    </row>
    <row r="1689">
      <c r="A1689" s="7" t="n"/>
      <c r="B1689" s="3" t="n"/>
      <c r="C1689" s="3" t="n"/>
      <c r="D1689" s="3" t="n"/>
      <c r="E1689" s="3" t="n"/>
      <c r="F1689" s="3" t="n"/>
      <c r="G1689">
        <f>IF(B1689="","",IFERROR(VLOOKUP(B1689,Lagerbestand!$A$5:$B$504,2,FALSE),"unbekannte Artikelnr."))</f>
        <v/>
      </c>
    </row>
    <row r="1690">
      <c r="A1690" s="7" t="n"/>
      <c r="B1690" s="3" t="n"/>
      <c r="C1690" s="3" t="n"/>
      <c r="D1690" s="3" t="n"/>
      <c r="E1690" s="3" t="n"/>
      <c r="F1690" s="3" t="n"/>
      <c r="G1690">
        <f>IF(B1690="","",IFERROR(VLOOKUP(B1690,Lagerbestand!$A$5:$B$504,2,FALSE),"unbekannte Artikelnr."))</f>
        <v/>
      </c>
    </row>
    <row r="1691">
      <c r="A1691" s="7" t="n"/>
      <c r="B1691" s="3" t="n"/>
      <c r="C1691" s="3" t="n"/>
      <c r="D1691" s="3" t="n"/>
      <c r="E1691" s="3" t="n"/>
      <c r="F1691" s="3" t="n"/>
      <c r="G1691">
        <f>IF(B1691="","",IFERROR(VLOOKUP(B1691,Lagerbestand!$A$5:$B$504,2,FALSE),"unbekannte Artikelnr."))</f>
        <v/>
      </c>
    </row>
    <row r="1692">
      <c r="A1692" s="7" t="n"/>
      <c r="B1692" s="3" t="n"/>
      <c r="C1692" s="3" t="n"/>
      <c r="D1692" s="3" t="n"/>
      <c r="E1692" s="3" t="n"/>
      <c r="F1692" s="3" t="n"/>
      <c r="G1692">
        <f>IF(B1692="","",IFERROR(VLOOKUP(B1692,Lagerbestand!$A$5:$B$504,2,FALSE),"unbekannte Artikelnr."))</f>
        <v/>
      </c>
    </row>
    <row r="1693">
      <c r="A1693" s="7" t="n"/>
      <c r="B1693" s="3" t="n"/>
      <c r="C1693" s="3" t="n"/>
      <c r="D1693" s="3" t="n"/>
      <c r="E1693" s="3" t="n"/>
      <c r="F1693" s="3" t="n"/>
      <c r="G1693">
        <f>IF(B1693="","",IFERROR(VLOOKUP(B1693,Lagerbestand!$A$5:$B$504,2,FALSE),"unbekannte Artikelnr."))</f>
        <v/>
      </c>
    </row>
    <row r="1694">
      <c r="A1694" s="7" t="n"/>
      <c r="B1694" s="3" t="n"/>
      <c r="C1694" s="3" t="n"/>
      <c r="D1694" s="3" t="n"/>
      <c r="E1694" s="3" t="n"/>
      <c r="F1694" s="3" t="n"/>
      <c r="G1694">
        <f>IF(B1694="","",IFERROR(VLOOKUP(B1694,Lagerbestand!$A$5:$B$504,2,FALSE),"unbekannte Artikelnr."))</f>
        <v/>
      </c>
    </row>
    <row r="1695">
      <c r="A1695" s="7" t="n"/>
      <c r="B1695" s="3" t="n"/>
      <c r="C1695" s="3" t="n"/>
      <c r="D1695" s="3" t="n"/>
      <c r="E1695" s="3" t="n"/>
      <c r="F1695" s="3" t="n"/>
      <c r="G1695">
        <f>IF(B1695="","",IFERROR(VLOOKUP(B1695,Lagerbestand!$A$5:$B$504,2,FALSE),"unbekannte Artikelnr."))</f>
        <v/>
      </c>
    </row>
    <row r="1696">
      <c r="A1696" s="7" t="n"/>
      <c r="B1696" s="3" t="n"/>
      <c r="C1696" s="3" t="n"/>
      <c r="D1696" s="3" t="n"/>
      <c r="E1696" s="3" t="n"/>
      <c r="F1696" s="3" t="n"/>
      <c r="G1696">
        <f>IF(B1696="","",IFERROR(VLOOKUP(B1696,Lagerbestand!$A$5:$B$504,2,FALSE),"unbekannte Artikelnr."))</f>
        <v/>
      </c>
    </row>
    <row r="1697">
      <c r="A1697" s="7" t="n"/>
      <c r="B1697" s="3" t="n"/>
      <c r="C1697" s="3" t="n"/>
      <c r="D1697" s="3" t="n"/>
      <c r="E1697" s="3" t="n"/>
      <c r="F1697" s="3" t="n"/>
      <c r="G1697">
        <f>IF(B1697="","",IFERROR(VLOOKUP(B1697,Lagerbestand!$A$5:$B$504,2,FALSE),"unbekannte Artikelnr."))</f>
        <v/>
      </c>
    </row>
    <row r="1698">
      <c r="A1698" s="7" t="n"/>
      <c r="B1698" s="3" t="n"/>
      <c r="C1698" s="3" t="n"/>
      <c r="D1698" s="3" t="n"/>
      <c r="E1698" s="3" t="n"/>
      <c r="F1698" s="3" t="n"/>
      <c r="G1698">
        <f>IF(B1698="","",IFERROR(VLOOKUP(B1698,Lagerbestand!$A$5:$B$504,2,FALSE),"unbekannte Artikelnr."))</f>
        <v/>
      </c>
    </row>
    <row r="1699">
      <c r="A1699" s="7" t="n"/>
      <c r="B1699" s="3" t="n"/>
      <c r="C1699" s="3" t="n"/>
      <c r="D1699" s="3" t="n"/>
      <c r="E1699" s="3" t="n"/>
      <c r="F1699" s="3" t="n"/>
      <c r="G1699">
        <f>IF(B1699="","",IFERROR(VLOOKUP(B1699,Lagerbestand!$A$5:$B$504,2,FALSE),"unbekannte Artikelnr."))</f>
        <v/>
      </c>
    </row>
    <row r="1700">
      <c r="A1700" s="7" t="n"/>
      <c r="B1700" s="3" t="n"/>
      <c r="C1700" s="3" t="n"/>
      <c r="D1700" s="3" t="n"/>
      <c r="E1700" s="3" t="n"/>
      <c r="F1700" s="3" t="n"/>
      <c r="G1700">
        <f>IF(B1700="","",IFERROR(VLOOKUP(B1700,Lagerbestand!$A$5:$B$504,2,FALSE),"unbekannte Artikelnr."))</f>
        <v/>
      </c>
    </row>
    <row r="1701">
      <c r="A1701" s="7" t="n"/>
      <c r="B1701" s="3" t="n"/>
      <c r="C1701" s="3" t="n"/>
      <c r="D1701" s="3" t="n"/>
      <c r="E1701" s="3" t="n"/>
      <c r="F1701" s="3" t="n"/>
      <c r="G1701">
        <f>IF(B1701="","",IFERROR(VLOOKUP(B1701,Lagerbestand!$A$5:$B$504,2,FALSE),"unbekannte Artikelnr."))</f>
        <v/>
      </c>
    </row>
    <row r="1702">
      <c r="A1702" s="7" t="n"/>
      <c r="B1702" s="3" t="n"/>
      <c r="C1702" s="3" t="n"/>
      <c r="D1702" s="3" t="n"/>
      <c r="E1702" s="3" t="n"/>
      <c r="F1702" s="3" t="n"/>
      <c r="G1702">
        <f>IF(B1702="","",IFERROR(VLOOKUP(B1702,Lagerbestand!$A$5:$B$504,2,FALSE),"unbekannte Artikelnr."))</f>
        <v/>
      </c>
    </row>
    <row r="1703">
      <c r="A1703" s="7" t="n"/>
      <c r="B1703" s="3" t="n"/>
      <c r="C1703" s="3" t="n"/>
      <c r="D1703" s="3" t="n"/>
      <c r="E1703" s="3" t="n"/>
      <c r="F1703" s="3" t="n"/>
      <c r="G1703">
        <f>IF(B1703="","",IFERROR(VLOOKUP(B1703,Lagerbestand!$A$5:$B$504,2,FALSE),"unbekannte Artikelnr."))</f>
        <v/>
      </c>
    </row>
    <row r="1704">
      <c r="A1704" s="7" t="n"/>
      <c r="B1704" s="3" t="n"/>
      <c r="C1704" s="3" t="n"/>
      <c r="D1704" s="3" t="n"/>
      <c r="E1704" s="3" t="n"/>
      <c r="F1704" s="3" t="n"/>
      <c r="G1704">
        <f>IF(B1704="","",IFERROR(VLOOKUP(B1704,Lagerbestand!$A$5:$B$504,2,FALSE),"unbekannte Artikelnr."))</f>
        <v/>
      </c>
    </row>
    <row r="1705">
      <c r="A1705" s="7" t="n"/>
      <c r="B1705" s="3" t="n"/>
      <c r="C1705" s="3" t="n"/>
      <c r="D1705" s="3" t="n"/>
      <c r="E1705" s="3" t="n"/>
      <c r="F1705" s="3" t="n"/>
      <c r="G1705">
        <f>IF(B1705="","",IFERROR(VLOOKUP(B1705,Lagerbestand!$A$5:$B$504,2,FALSE),"unbekannte Artikelnr."))</f>
        <v/>
      </c>
    </row>
    <row r="1706">
      <c r="A1706" s="7" t="n"/>
      <c r="B1706" s="3" t="n"/>
      <c r="C1706" s="3" t="n"/>
      <c r="D1706" s="3" t="n"/>
      <c r="E1706" s="3" t="n"/>
      <c r="F1706" s="3" t="n"/>
      <c r="G1706">
        <f>IF(B1706="","",IFERROR(VLOOKUP(B1706,Lagerbestand!$A$5:$B$504,2,FALSE),"unbekannte Artikelnr."))</f>
        <v/>
      </c>
    </row>
    <row r="1707">
      <c r="A1707" s="7" t="n"/>
      <c r="B1707" s="3" t="n"/>
      <c r="C1707" s="3" t="n"/>
      <c r="D1707" s="3" t="n"/>
      <c r="E1707" s="3" t="n"/>
      <c r="F1707" s="3" t="n"/>
      <c r="G1707">
        <f>IF(B1707="","",IFERROR(VLOOKUP(B1707,Lagerbestand!$A$5:$B$504,2,FALSE),"unbekannte Artikelnr."))</f>
        <v/>
      </c>
    </row>
    <row r="1708">
      <c r="A1708" s="7" t="n"/>
      <c r="B1708" s="3" t="n"/>
      <c r="C1708" s="3" t="n"/>
      <c r="D1708" s="3" t="n"/>
      <c r="E1708" s="3" t="n"/>
      <c r="F1708" s="3" t="n"/>
      <c r="G1708">
        <f>IF(B1708="","",IFERROR(VLOOKUP(B1708,Lagerbestand!$A$5:$B$504,2,FALSE),"unbekannte Artikelnr."))</f>
        <v/>
      </c>
    </row>
    <row r="1709">
      <c r="A1709" s="7" t="n"/>
      <c r="B1709" s="3" t="n"/>
      <c r="C1709" s="3" t="n"/>
      <c r="D1709" s="3" t="n"/>
      <c r="E1709" s="3" t="n"/>
      <c r="F1709" s="3" t="n"/>
      <c r="G1709">
        <f>IF(B1709="","",IFERROR(VLOOKUP(B1709,Lagerbestand!$A$5:$B$504,2,FALSE),"unbekannte Artikelnr."))</f>
        <v/>
      </c>
    </row>
    <row r="1710">
      <c r="A1710" s="7" t="n"/>
      <c r="B1710" s="3" t="n"/>
      <c r="C1710" s="3" t="n"/>
      <c r="D1710" s="3" t="n"/>
      <c r="E1710" s="3" t="n"/>
      <c r="F1710" s="3" t="n"/>
      <c r="G1710">
        <f>IF(B1710="","",IFERROR(VLOOKUP(B1710,Lagerbestand!$A$5:$B$504,2,FALSE),"unbekannte Artikelnr."))</f>
        <v/>
      </c>
    </row>
    <row r="1711">
      <c r="A1711" s="7" t="n"/>
      <c r="B1711" s="3" t="n"/>
      <c r="C1711" s="3" t="n"/>
      <c r="D1711" s="3" t="n"/>
      <c r="E1711" s="3" t="n"/>
      <c r="F1711" s="3" t="n"/>
      <c r="G1711">
        <f>IF(B1711="","",IFERROR(VLOOKUP(B1711,Lagerbestand!$A$5:$B$504,2,FALSE),"unbekannte Artikelnr."))</f>
        <v/>
      </c>
    </row>
    <row r="1712">
      <c r="A1712" s="7" t="n"/>
      <c r="B1712" s="3" t="n"/>
      <c r="C1712" s="3" t="n"/>
      <c r="D1712" s="3" t="n"/>
      <c r="E1712" s="3" t="n"/>
      <c r="F1712" s="3" t="n"/>
      <c r="G1712">
        <f>IF(B1712="","",IFERROR(VLOOKUP(B1712,Lagerbestand!$A$5:$B$504,2,FALSE),"unbekannte Artikelnr."))</f>
        <v/>
      </c>
    </row>
    <row r="1713">
      <c r="A1713" s="7" t="n"/>
      <c r="B1713" s="3" t="n"/>
      <c r="C1713" s="3" t="n"/>
      <c r="D1713" s="3" t="n"/>
      <c r="E1713" s="3" t="n"/>
      <c r="F1713" s="3" t="n"/>
      <c r="G1713">
        <f>IF(B1713="","",IFERROR(VLOOKUP(B1713,Lagerbestand!$A$5:$B$504,2,FALSE),"unbekannte Artikelnr."))</f>
        <v/>
      </c>
    </row>
    <row r="1714">
      <c r="A1714" s="7" t="n"/>
      <c r="B1714" s="3" t="n"/>
      <c r="C1714" s="3" t="n"/>
      <c r="D1714" s="3" t="n"/>
      <c r="E1714" s="3" t="n"/>
      <c r="F1714" s="3" t="n"/>
      <c r="G1714">
        <f>IF(B1714="","",IFERROR(VLOOKUP(B1714,Lagerbestand!$A$5:$B$504,2,FALSE),"unbekannte Artikelnr."))</f>
        <v/>
      </c>
    </row>
    <row r="1715">
      <c r="A1715" s="7" t="n"/>
      <c r="B1715" s="3" t="n"/>
      <c r="C1715" s="3" t="n"/>
      <c r="D1715" s="3" t="n"/>
      <c r="E1715" s="3" t="n"/>
      <c r="F1715" s="3" t="n"/>
      <c r="G1715">
        <f>IF(B1715="","",IFERROR(VLOOKUP(B1715,Lagerbestand!$A$5:$B$504,2,FALSE),"unbekannte Artikelnr."))</f>
        <v/>
      </c>
    </row>
    <row r="1716">
      <c r="A1716" s="7" t="n"/>
      <c r="B1716" s="3" t="n"/>
      <c r="C1716" s="3" t="n"/>
      <c r="D1716" s="3" t="n"/>
      <c r="E1716" s="3" t="n"/>
      <c r="F1716" s="3" t="n"/>
      <c r="G1716">
        <f>IF(B1716="","",IFERROR(VLOOKUP(B1716,Lagerbestand!$A$5:$B$504,2,FALSE),"unbekannte Artikelnr."))</f>
        <v/>
      </c>
    </row>
    <row r="1717">
      <c r="A1717" s="7" t="n"/>
      <c r="B1717" s="3" t="n"/>
      <c r="C1717" s="3" t="n"/>
      <c r="D1717" s="3" t="n"/>
      <c r="E1717" s="3" t="n"/>
      <c r="F1717" s="3" t="n"/>
      <c r="G1717">
        <f>IF(B1717="","",IFERROR(VLOOKUP(B1717,Lagerbestand!$A$5:$B$504,2,FALSE),"unbekannte Artikelnr."))</f>
        <v/>
      </c>
    </row>
    <row r="1718">
      <c r="A1718" s="7" t="n"/>
      <c r="B1718" s="3" t="n"/>
      <c r="C1718" s="3" t="n"/>
      <c r="D1718" s="3" t="n"/>
      <c r="E1718" s="3" t="n"/>
      <c r="F1718" s="3" t="n"/>
      <c r="G1718">
        <f>IF(B1718="","",IFERROR(VLOOKUP(B1718,Lagerbestand!$A$5:$B$504,2,FALSE),"unbekannte Artikelnr."))</f>
        <v/>
      </c>
    </row>
    <row r="1719">
      <c r="A1719" s="7" t="n"/>
      <c r="B1719" s="3" t="n"/>
      <c r="C1719" s="3" t="n"/>
      <c r="D1719" s="3" t="n"/>
      <c r="E1719" s="3" t="n"/>
      <c r="F1719" s="3" t="n"/>
      <c r="G1719">
        <f>IF(B1719="","",IFERROR(VLOOKUP(B1719,Lagerbestand!$A$5:$B$504,2,FALSE),"unbekannte Artikelnr."))</f>
        <v/>
      </c>
    </row>
    <row r="1720">
      <c r="A1720" s="7" t="n"/>
      <c r="B1720" s="3" t="n"/>
      <c r="C1720" s="3" t="n"/>
      <c r="D1720" s="3" t="n"/>
      <c r="E1720" s="3" t="n"/>
      <c r="F1720" s="3" t="n"/>
      <c r="G1720">
        <f>IF(B1720="","",IFERROR(VLOOKUP(B1720,Lagerbestand!$A$5:$B$504,2,FALSE),"unbekannte Artikelnr."))</f>
        <v/>
      </c>
    </row>
    <row r="1721">
      <c r="A1721" s="7" t="n"/>
      <c r="B1721" s="3" t="n"/>
      <c r="C1721" s="3" t="n"/>
      <c r="D1721" s="3" t="n"/>
      <c r="E1721" s="3" t="n"/>
      <c r="F1721" s="3" t="n"/>
      <c r="G1721">
        <f>IF(B1721="","",IFERROR(VLOOKUP(B1721,Lagerbestand!$A$5:$B$504,2,FALSE),"unbekannte Artikelnr."))</f>
        <v/>
      </c>
    </row>
    <row r="1722">
      <c r="A1722" s="7" t="n"/>
      <c r="B1722" s="3" t="n"/>
      <c r="C1722" s="3" t="n"/>
      <c r="D1722" s="3" t="n"/>
      <c r="E1722" s="3" t="n"/>
      <c r="F1722" s="3" t="n"/>
      <c r="G1722">
        <f>IF(B1722="","",IFERROR(VLOOKUP(B1722,Lagerbestand!$A$5:$B$504,2,FALSE),"unbekannte Artikelnr."))</f>
        <v/>
      </c>
    </row>
    <row r="1723">
      <c r="A1723" s="7" t="n"/>
      <c r="B1723" s="3" t="n"/>
      <c r="C1723" s="3" t="n"/>
      <c r="D1723" s="3" t="n"/>
      <c r="E1723" s="3" t="n"/>
      <c r="F1723" s="3" t="n"/>
      <c r="G1723">
        <f>IF(B1723="","",IFERROR(VLOOKUP(B1723,Lagerbestand!$A$5:$B$504,2,FALSE),"unbekannte Artikelnr."))</f>
        <v/>
      </c>
    </row>
    <row r="1724">
      <c r="A1724" s="7" t="n"/>
      <c r="B1724" s="3" t="n"/>
      <c r="C1724" s="3" t="n"/>
      <c r="D1724" s="3" t="n"/>
      <c r="E1724" s="3" t="n"/>
      <c r="F1724" s="3" t="n"/>
      <c r="G1724">
        <f>IF(B1724="","",IFERROR(VLOOKUP(B1724,Lagerbestand!$A$5:$B$504,2,FALSE),"unbekannte Artikelnr."))</f>
        <v/>
      </c>
    </row>
    <row r="1725">
      <c r="A1725" s="7" t="n"/>
      <c r="B1725" s="3" t="n"/>
      <c r="C1725" s="3" t="n"/>
      <c r="D1725" s="3" t="n"/>
      <c r="E1725" s="3" t="n"/>
      <c r="F1725" s="3" t="n"/>
      <c r="G1725">
        <f>IF(B1725="","",IFERROR(VLOOKUP(B1725,Lagerbestand!$A$5:$B$504,2,FALSE),"unbekannte Artikelnr."))</f>
        <v/>
      </c>
    </row>
    <row r="1726">
      <c r="A1726" s="7" t="n"/>
      <c r="B1726" s="3" t="n"/>
      <c r="C1726" s="3" t="n"/>
      <c r="D1726" s="3" t="n"/>
      <c r="E1726" s="3" t="n"/>
      <c r="F1726" s="3" t="n"/>
      <c r="G1726">
        <f>IF(B1726="","",IFERROR(VLOOKUP(B1726,Lagerbestand!$A$5:$B$504,2,FALSE),"unbekannte Artikelnr."))</f>
        <v/>
      </c>
    </row>
    <row r="1727">
      <c r="A1727" s="7" t="n"/>
      <c r="B1727" s="3" t="n"/>
      <c r="C1727" s="3" t="n"/>
      <c r="D1727" s="3" t="n"/>
      <c r="E1727" s="3" t="n"/>
      <c r="F1727" s="3" t="n"/>
      <c r="G1727">
        <f>IF(B1727="","",IFERROR(VLOOKUP(B1727,Lagerbestand!$A$5:$B$504,2,FALSE),"unbekannte Artikelnr."))</f>
        <v/>
      </c>
    </row>
    <row r="1728">
      <c r="A1728" s="7" t="n"/>
      <c r="B1728" s="3" t="n"/>
      <c r="C1728" s="3" t="n"/>
      <c r="D1728" s="3" t="n"/>
      <c r="E1728" s="3" t="n"/>
      <c r="F1728" s="3" t="n"/>
      <c r="G1728">
        <f>IF(B1728="","",IFERROR(VLOOKUP(B1728,Lagerbestand!$A$5:$B$504,2,FALSE),"unbekannte Artikelnr."))</f>
        <v/>
      </c>
    </row>
    <row r="1729">
      <c r="A1729" s="7" t="n"/>
      <c r="B1729" s="3" t="n"/>
      <c r="C1729" s="3" t="n"/>
      <c r="D1729" s="3" t="n"/>
      <c r="E1729" s="3" t="n"/>
      <c r="F1729" s="3" t="n"/>
      <c r="G1729">
        <f>IF(B1729="","",IFERROR(VLOOKUP(B1729,Lagerbestand!$A$5:$B$504,2,FALSE),"unbekannte Artikelnr."))</f>
        <v/>
      </c>
    </row>
    <row r="1730">
      <c r="A1730" s="7" t="n"/>
      <c r="B1730" s="3" t="n"/>
      <c r="C1730" s="3" t="n"/>
      <c r="D1730" s="3" t="n"/>
      <c r="E1730" s="3" t="n"/>
      <c r="F1730" s="3" t="n"/>
      <c r="G1730">
        <f>IF(B1730="","",IFERROR(VLOOKUP(B1730,Lagerbestand!$A$5:$B$504,2,FALSE),"unbekannte Artikelnr."))</f>
        <v/>
      </c>
    </row>
    <row r="1731">
      <c r="A1731" s="7" t="n"/>
      <c r="B1731" s="3" t="n"/>
      <c r="C1731" s="3" t="n"/>
      <c r="D1731" s="3" t="n"/>
      <c r="E1731" s="3" t="n"/>
      <c r="F1731" s="3" t="n"/>
      <c r="G1731">
        <f>IF(B1731="","",IFERROR(VLOOKUP(B1731,Lagerbestand!$A$5:$B$504,2,FALSE),"unbekannte Artikelnr."))</f>
        <v/>
      </c>
    </row>
    <row r="1732">
      <c r="A1732" s="7" t="n"/>
      <c r="B1732" s="3" t="n"/>
      <c r="C1732" s="3" t="n"/>
      <c r="D1732" s="3" t="n"/>
      <c r="E1732" s="3" t="n"/>
      <c r="F1732" s="3" t="n"/>
      <c r="G1732">
        <f>IF(B1732="","",IFERROR(VLOOKUP(B1732,Lagerbestand!$A$5:$B$504,2,FALSE),"unbekannte Artikelnr."))</f>
        <v/>
      </c>
    </row>
    <row r="1733">
      <c r="A1733" s="7" t="n"/>
      <c r="B1733" s="3" t="n"/>
      <c r="C1733" s="3" t="n"/>
      <c r="D1733" s="3" t="n"/>
      <c r="E1733" s="3" t="n"/>
      <c r="F1733" s="3" t="n"/>
      <c r="G1733">
        <f>IF(B1733="","",IFERROR(VLOOKUP(B1733,Lagerbestand!$A$5:$B$504,2,FALSE),"unbekannte Artikelnr."))</f>
        <v/>
      </c>
    </row>
    <row r="1734">
      <c r="A1734" s="7" t="n"/>
      <c r="B1734" s="3" t="n"/>
      <c r="C1734" s="3" t="n"/>
      <c r="D1734" s="3" t="n"/>
      <c r="E1734" s="3" t="n"/>
      <c r="F1734" s="3" t="n"/>
      <c r="G1734">
        <f>IF(B1734="","",IFERROR(VLOOKUP(B1734,Lagerbestand!$A$5:$B$504,2,FALSE),"unbekannte Artikelnr."))</f>
        <v/>
      </c>
    </row>
    <row r="1735">
      <c r="A1735" s="7" t="n"/>
      <c r="B1735" s="3" t="n"/>
      <c r="C1735" s="3" t="n"/>
      <c r="D1735" s="3" t="n"/>
      <c r="E1735" s="3" t="n"/>
      <c r="F1735" s="3" t="n"/>
      <c r="G1735">
        <f>IF(B1735="","",IFERROR(VLOOKUP(B1735,Lagerbestand!$A$5:$B$504,2,FALSE),"unbekannte Artikelnr."))</f>
        <v/>
      </c>
    </row>
    <row r="1736">
      <c r="A1736" s="7" t="n"/>
      <c r="B1736" s="3" t="n"/>
      <c r="C1736" s="3" t="n"/>
      <c r="D1736" s="3" t="n"/>
      <c r="E1736" s="3" t="n"/>
      <c r="F1736" s="3" t="n"/>
      <c r="G1736">
        <f>IF(B1736="","",IFERROR(VLOOKUP(B1736,Lagerbestand!$A$5:$B$504,2,FALSE),"unbekannte Artikelnr."))</f>
        <v/>
      </c>
    </row>
    <row r="1737">
      <c r="A1737" s="7" t="n"/>
      <c r="B1737" s="3" t="n"/>
      <c r="C1737" s="3" t="n"/>
      <c r="D1737" s="3" t="n"/>
      <c r="E1737" s="3" t="n"/>
      <c r="F1737" s="3" t="n"/>
      <c r="G1737">
        <f>IF(B1737="","",IFERROR(VLOOKUP(B1737,Lagerbestand!$A$5:$B$504,2,FALSE),"unbekannte Artikelnr."))</f>
        <v/>
      </c>
    </row>
    <row r="1738">
      <c r="A1738" s="7" t="n"/>
      <c r="B1738" s="3" t="n"/>
      <c r="C1738" s="3" t="n"/>
      <c r="D1738" s="3" t="n"/>
      <c r="E1738" s="3" t="n"/>
      <c r="F1738" s="3" t="n"/>
      <c r="G1738">
        <f>IF(B1738="","",IFERROR(VLOOKUP(B1738,Lagerbestand!$A$5:$B$504,2,FALSE),"unbekannte Artikelnr."))</f>
        <v/>
      </c>
    </row>
    <row r="1739">
      <c r="A1739" s="7" t="n"/>
      <c r="B1739" s="3" t="n"/>
      <c r="C1739" s="3" t="n"/>
      <c r="D1739" s="3" t="n"/>
      <c r="E1739" s="3" t="n"/>
      <c r="F1739" s="3" t="n"/>
      <c r="G1739">
        <f>IF(B1739="","",IFERROR(VLOOKUP(B1739,Lagerbestand!$A$5:$B$504,2,FALSE),"unbekannte Artikelnr."))</f>
        <v/>
      </c>
    </row>
    <row r="1740">
      <c r="A1740" s="7" t="n"/>
      <c r="B1740" s="3" t="n"/>
      <c r="C1740" s="3" t="n"/>
      <c r="D1740" s="3" t="n"/>
      <c r="E1740" s="3" t="n"/>
      <c r="F1740" s="3" t="n"/>
      <c r="G1740">
        <f>IF(B1740="","",IFERROR(VLOOKUP(B1740,Lagerbestand!$A$5:$B$504,2,FALSE),"unbekannte Artikelnr."))</f>
        <v/>
      </c>
    </row>
    <row r="1741">
      <c r="A1741" s="7" t="n"/>
      <c r="B1741" s="3" t="n"/>
      <c r="C1741" s="3" t="n"/>
      <c r="D1741" s="3" t="n"/>
      <c r="E1741" s="3" t="n"/>
      <c r="F1741" s="3" t="n"/>
      <c r="G1741">
        <f>IF(B1741="","",IFERROR(VLOOKUP(B1741,Lagerbestand!$A$5:$B$504,2,FALSE),"unbekannte Artikelnr."))</f>
        <v/>
      </c>
    </row>
    <row r="1742">
      <c r="A1742" s="7" t="n"/>
      <c r="B1742" s="3" t="n"/>
      <c r="C1742" s="3" t="n"/>
      <c r="D1742" s="3" t="n"/>
      <c r="E1742" s="3" t="n"/>
      <c r="F1742" s="3" t="n"/>
      <c r="G1742">
        <f>IF(B1742="","",IFERROR(VLOOKUP(B1742,Lagerbestand!$A$5:$B$504,2,FALSE),"unbekannte Artikelnr."))</f>
        <v/>
      </c>
    </row>
    <row r="1743">
      <c r="A1743" s="7" t="n"/>
      <c r="B1743" s="3" t="n"/>
      <c r="C1743" s="3" t="n"/>
      <c r="D1743" s="3" t="n"/>
      <c r="E1743" s="3" t="n"/>
      <c r="F1743" s="3" t="n"/>
      <c r="G1743">
        <f>IF(B1743="","",IFERROR(VLOOKUP(B1743,Lagerbestand!$A$5:$B$504,2,FALSE),"unbekannte Artikelnr."))</f>
        <v/>
      </c>
    </row>
    <row r="1744">
      <c r="A1744" s="7" t="n"/>
      <c r="B1744" s="3" t="n"/>
      <c r="C1744" s="3" t="n"/>
      <c r="D1744" s="3" t="n"/>
      <c r="E1744" s="3" t="n"/>
      <c r="F1744" s="3" t="n"/>
      <c r="G1744">
        <f>IF(B1744="","",IFERROR(VLOOKUP(B1744,Lagerbestand!$A$5:$B$504,2,FALSE),"unbekannte Artikelnr."))</f>
        <v/>
      </c>
    </row>
    <row r="1745">
      <c r="A1745" s="7" t="n"/>
      <c r="B1745" s="3" t="n"/>
      <c r="C1745" s="3" t="n"/>
      <c r="D1745" s="3" t="n"/>
      <c r="E1745" s="3" t="n"/>
      <c r="F1745" s="3" t="n"/>
      <c r="G1745">
        <f>IF(B1745="","",IFERROR(VLOOKUP(B1745,Lagerbestand!$A$5:$B$504,2,FALSE),"unbekannte Artikelnr."))</f>
        <v/>
      </c>
    </row>
    <row r="1746">
      <c r="A1746" s="7" t="n"/>
      <c r="B1746" s="3" t="n"/>
      <c r="C1746" s="3" t="n"/>
      <c r="D1746" s="3" t="n"/>
      <c r="E1746" s="3" t="n"/>
      <c r="F1746" s="3" t="n"/>
      <c r="G1746">
        <f>IF(B1746="","",IFERROR(VLOOKUP(B1746,Lagerbestand!$A$5:$B$504,2,FALSE),"unbekannte Artikelnr."))</f>
        <v/>
      </c>
    </row>
    <row r="1747">
      <c r="A1747" s="7" t="n"/>
      <c r="B1747" s="3" t="n"/>
      <c r="C1747" s="3" t="n"/>
      <c r="D1747" s="3" t="n"/>
      <c r="E1747" s="3" t="n"/>
      <c r="F1747" s="3" t="n"/>
      <c r="G1747">
        <f>IF(B1747="","",IFERROR(VLOOKUP(B1747,Lagerbestand!$A$5:$B$504,2,FALSE),"unbekannte Artikelnr."))</f>
        <v/>
      </c>
    </row>
    <row r="1748">
      <c r="A1748" s="7" t="n"/>
      <c r="B1748" s="3" t="n"/>
      <c r="C1748" s="3" t="n"/>
      <c r="D1748" s="3" t="n"/>
      <c r="E1748" s="3" t="n"/>
      <c r="F1748" s="3" t="n"/>
      <c r="G1748">
        <f>IF(B1748="","",IFERROR(VLOOKUP(B1748,Lagerbestand!$A$5:$B$504,2,FALSE),"unbekannte Artikelnr."))</f>
        <v/>
      </c>
    </row>
    <row r="1749">
      <c r="A1749" s="7" t="n"/>
      <c r="B1749" s="3" t="n"/>
      <c r="C1749" s="3" t="n"/>
      <c r="D1749" s="3" t="n"/>
      <c r="E1749" s="3" t="n"/>
      <c r="F1749" s="3" t="n"/>
      <c r="G1749">
        <f>IF(B1749="","",IFERROR(VLOOKUP(B1749,Lagerbestand!$A$5:$B$504,2,FALSE),"unbekannte Artikelnr."))</f>
        <v/>
      </c>
    </row>
    <row r="1750">
      <c r="A1750" s="7" t="n"/>
      <c r="B1750" s="3" t="n"/>
      <c r="C1750" s="3" t="n"/>
      <c r="D1750" s="3" t="n"/>
      <c r="E1750" s="3" t="n"/>
      <c r="F1750" s="3" t="n"/>
      <c r="G1750">
        <f>IF(B1750="","",IFERROR(VLOOKUP(B1750,Lagerbestand!$A$5:$B$504,2,FALSE),"unbekannte Artikelnr."))</f>
        <v/>
      </c>
    </row>
    <row r="1751">
      <c r="A1751" s="7" t="n"/>
      <c r="B1751" s="3" t="n"/>
      <c r="C1751" s="3" t="n"/>
      <c r="D1751" s="3" t="n"/>
      <c r="E1751" s="3" t="n"/>
      <c r="F1751" s="3" t="n"/>
      <c r="G1751">
        <f>IF(B1751="","",IFERROR(VLOOKUP(B1751,Lagerbestand!$A$5:$B$504,2,FALSE),"unbekannte Artikelnr."))</f>
        <v/>
      </c>
    </row>
    <row r="1752">
      <c r="A1752" s="7" t="n"/>
      <c r="B1752" s="3" t="n"/>
      <c r="C1752" s="3" t="n"/>
      <c r="D1752" s="3" t="n"/>
      <c r="E1752" s="3" t="n"/>
      <c r="F1752" s="3" t="n"/>
      <c r="G1752">
        <f>IF(B1752="","",IFERROR(VLOOKUP(B1752,Lagerbestand!$A$5:$B$504,2,FALSE),"unbekannte Artikelnr."))</f>
        <v/>
      </c>
    </row>
    <row r="1753">
      <c r="A1753" s="7" t="n"/>
      <c r="B1753" s="3" t="n"/>
      <c r="C1753" s="3" t="n"/>
      <c r="D1753" s="3" t="n"/>
      <c r="E1753" s="3" t="n"/>
      <c r="F1753" s="3" t="n"/>
      <c r="G1753">
        <f>IF(B1753="","",IFERROR(VLOOKUP(B1753,Lagerbestand!$A$5:$B$504,2,FALSE),"unbekannte Artikelnr."))</f>
        <v/>
      </c>
    </row>
    <row r="1754">
      <c r="A1754" s="7" t="n"/>
      <c r="B1754" s="3" t="n"/>
      <c r="C1754" s="3" t="n"/>
      <c r="D1754" s="3" t="n"/>
      <c r="E1754" s="3" t="n"/>
      <c r="F1754" s="3" t="n"/>
      <c r="G1754">
        <f>IF(B1754="","",IFERROR(VLOOKUP(B1754,Lagerbestand!$A$5:$B$504,2,FALSE),"unbekannte Artikelnr."))</f>
        <v/>
      </c>
    </row>
    <row r="1755">
      <c r="A1755" s="7" t="n"/>
      <c r="B1755" s="3" t="n"/>
      <c r="C1755" s="3" t="n"/>
      <c r="D1755" s="3" t="n"/>
      <c r="E1755" s="3" t="n"/>
      <c r="F1755" s="3" t="n"/>
      <c r="G1755">
        <f>IF(B1755="","",IFERROR(VLOOKUP(B1755,Lagerbestand!$A$5:$B$504,2,FALSE),"unbekannte Artikelnr."))</f>
        <v/>
      </c>
    </row>
    <row r="1756">
      <c r="A1756" s="7" t="n"/>
      <c r="B1756" s="3" t="n"/>
      <c r="C1756" s="3" t="n"/>
      <c r="D1756" s="3" t="n"/>
      <c r="E1756" s="3" t="n"/>
      <c r="F1756" s="3" t="n"/>
      <c r="G1756">
        <f>IF(B1756="","",IFERROR(VLOOKUP(B1756,Lagerbestand!$A$5:$B$504,2,FALSE),"unbekannte Artikelnr."))</f>
        <v/>
      </c>
    </row>
    <row r="1757">
      <c r="A1757" s="7" t="n"/>
      <c r="B1757" s="3" t="n"/>
      <c r="C1757" s="3" t="n"/>
      <c r="D1757" s="3" t="n"/>
      <c r="E1757" s="3" t="n"/>
      <c r="F1757" s="3" t="n"/>
      <c r="G1757">
        <f>IF(B1757="","",IFERROR(VLOOKUP(B1757,Lagerbestand!$A$5:$B$504,2,FALSE),"unbekannte Artikelnr."))</f>
        <v/>
      </c>
    </row>
    <row r="1758">
      <c r="A1758" s="7" t="n"/>
      <c r="B1758" s="3" t="n"/>
      <c r="C1758" s="3" t="n"/>
      <c r="D1758" s="3" t="n"/>
      <c r="E1758" s="3" t="n"/>
      <c r="F1758" s="3" t="n"/>
      <c r="G1758">
        <f>IF(B1758="","",IFERROR(VLOOKUP(B1758,Lagerbestand!$A$5:$B$504,2,FALSE),"unbekannte Artikelnr."))</f>
        <v/>
      </c>
    </row>
    <row r="1759">
      <c r="A1759" s="7" t="n"/>
      <c r="B1759" s="3" t="n"/>
      <c r="C1759" s="3" t="n"/>
      <c r="D1759" s="3" t="n"/>
      <c r="E1759" s="3" t="n"/>
      <c r="F1759" s="3" t="n"/>
      <c r="G1759">
        <f>IF(B1759="","",IFERROR(VLOOKUP(B1759,Lagerbestand!$A$5:$B$504,2,FALSE),"unbekannte Artikelnr."))</f>
        <v/>
      </c>
    </row>
    <row r="1760">
      <c r="A1760" s="7" t="n"/>
      <c r="B1760" s="3" t="n"/>
      <c r="C1760" s="3" t="n"/>
      <c r="D1760" s="3" t="n"/>
      <c r="E1760" s="3" t="n"/>
      <c r="F1760" s="3" t="n"/>
      <c r="G1760">
        <f>IF(B1760="","",IFERROR(VLOOKUP(B1760,Lagerbestand!$A$5:$B$504,2,FALSE),"unbekannte Artikelnr."))</f>
        <v/>
      </c>
    </row>
    <row r="1761">
      <c r="A1761" s="7" t="n"/>
      <c r="B1761" s="3" t="n"/>
      <c r="C1761" s="3" t="n"/>
      <c r="D1761" s="3" t="n"/>
      <c r="E1761" s="3" t="n"/>
      <c r="F1761" s="3" t="n"/>
      <c r="G1761">
        <f>IF(B1761="","",IFERROR(VLOOKUP(B1761,Lagerbestand!$A$5:$B$504,2,FALSE),"unbekannte Artikelnr."))</f>
        <v/>
      </c>
    </row>
    <row r="1762">
      <c r="A1762" s="7" t="n"/>
      <c r="B1762" s="3" t="n"/>
      <c r="C1762" s="3" t="n"/>
      <c r="D1762" s="3" t="n"/>
      <c r="E1762" s="3" t="n"/>
      <c r="F1762" s="3" t="n"/>
      <c r="G1762">
        <f>IF(B1762="","",IFERROR(VLOOKUP(B1762,Lagerbestand!$A$5:$B$504,2,FALSE),"unbekannte Artikelnr."))</f>
        <v/>
      </c>
    </row>
    <row r="1763">
      <c r="A1763" s="7" t="n"/>
      <c r="B1763" s="3" t="n"/>
      <c r="C1763" s="3" t="n"/>
      <c r="D1763" s="3" t="n"/>
      <c r="E1763" s="3" t="n"/>
      <c r="F1763" s="3" t="n"/>
      <c r="G1763">
        <f>IF(B1763="","",IFERROR(VLOOKUP(B1763,Lagerbestand!$A$5:$B$504,2,FALSE),"unbekannte Artikelnr."))</f>
        <v/>
      </c>
    </row>
    <row r="1764">
      <c r="A1764" s="7" t="n"/>
      <c r="B1764" s="3" t="n"/>
      <c r="C1764" s="3" t="n"/>
      <c r="D1764" s="3" t="n"/>
      <c r="E1764" s="3" t="n"/>
      <c r="F1764" s="3" t="n"/>
      <c r="G1764">
        <f>IF(B1764="","",IFERROR(VLOOKUP(B1764,Lagerbestand!$A$5:$B$504,2,FALSE),"unbekannte Artikelnr."))</f>
        <v/>
      </c>
    </row>
    <row r="1765">
      <c r="A1765" s="7" t="n"/>
      <c r="B1765" s="3" t="n"/>
      <c r="C1765" s="3" t="n"/>
      <c r="D1765" s="3" t="n"/>
      <c r="E1765" s="3" t="n"/>
      <c r="F1765" s="3" t="n"/>
      <c r="G1765">
        <f>IF(B1765="","",IFERROR(VLOOKUP(B1765,Lagerbestand!$A$5:$B$504,2,FALSE),"unbekannte Artikelnr."))</f>
        <v/>
      </c>
    </row>
    <row r="1766">
      <c r="A1766" s="7" t="n"/>
      <c r="B1766" s="3" t="n"/>
      <c r="C1766" s="3" t="n"/>
      <c r="D1766" s="3" t="n"/>
      <c r="E1766" s="3" t="n"/>
      <c r="F1766" s="3" t="n"/>
      <c r="G1766">
        <f>IF(B1766="","",IFERROR(VLOOKUP(B1766,Lagerbestand!$A$5:$B$504,2,FALSE),"unbekannte Artikelnr."))</f>
        <v/>
      </c>
    </row>
    <row r="1767">
      <c r="A1767" s="7" t="n"/>
      <c r="B1767" s="3" t="n"/>
      <c r="C1767" s="3" t="n"/>
      <c r="D1767" s="3" t="n"/>
      <c r="E1767" s="3" t="n"/>
      <c r="F1767" s="3" t="n"/>
      <c r="G1767">
        <f>IF(B1767="","",IFERROR(VLOOKUP(B1767,Lagerbestand!$A$5:$B$504,2,FALSE),"unbekannte Artikelnr."))</f>
        <v/>
      </c>
    </row>
    <row r="1768">
      <c r="A1768" s="7" t="n"/>
      <c r="B1768" s="3" t="n"/>
      <c r="C1768" s="3" t="n"/>
      <c r="D1768" s="3" t="n"/>
      <c r="E1768" s="3" t="n"/>
      <c r="F1768" s="3" t="n"/>
      <c r="G1768">
        <f>IF(B1768="","",IFERROR(VLOOKUP(B1768,Lagerbestand!$A$5:$B$504,2,FALSE),"unbekannte Artikelnr."))</f>
        <v/>
      </c>
    </row>
    <row r="1769">
      <c r="A1769" s="7" t="n"/>
      <c r="B1769" s="3" t="n"/>
      <c r="C1769" s="3" t="n"/>
      <c r="D1769" s="3" t="n"/>
      <c r="E1769" s="3" t="n"/>
      <c r="F1769" s="3" t="n"/>
      <c r="G1769">
        <f>IF(B1769="","",IFERROR(VLOOKUP(B1769,Lagerbestand!$A$5:$B$504,2,FALSE),"unbekannte Artikelnr."))</f>
        <v/>
      </c>
    </row>
    <row r="1770">
      <c r="A1770" s="7" t="n"/>
      <c r="B1770" s="3" t="n"/>
      <c r="C1770" s="3" t="n"/>
      <c r="D1770" s="3" t="n"/>
      <c r="E1770" s="3" t="n"/>
      <c r="F1770" s="3" t="n"/>
      <c r="G1770">
        <f>IF(B1770="","",IFERROR(VLOOKUP(B1770,Lagerbestand!$A$5:$B$504,2,FALSE),"unbekannte Artikelnr."))</f>
        <v/>
      </c>
    </row>
    <row r="1771">
      <c r="A1771" s="7" t="n"/>
      <c r="B1771" s="3" t="n"/>
      <c r="C1771" s="3" t="n"/>
      <c r="D1771" s="3" t="n"/>
      <c r="E1771" s="3" t="n"/>
      <c r="F1771" s="3" t="n"/>
      <c r="G1771">
        <f>IF(B1771="","",IFERROR(VLOOKUP(B1771,Lagerbestand!$A$5:$B$504,2,FALSE),"unbekannte Artikelnr."))</f>
        <v/>
      </c>
    </row>
    <row r="1772">
      <c r="A1772" s="7" t="n"/>
      <c r="B1772" s="3" t="n"/>
      <c r="C1772" s="3" t="n"/>
      <c r="D1772" s="3" t="n"/>
      <c r="E1772" s="3" t="n"/>
      <c r="F1772" s="3" t="n"/>
      <c r="G1772">
        <f>IF(B1772="","",IFERROR(VLOOKUP(B1772,Lagerbestand!$A$5:$B$504,2,FALSE),"unbekannte Artikelnr."))</f>
        <v/>
      </c>
    </row>
    <row r="1773">
      <c r="A1773" s="7" t="n"/>
      <c r="B1773" s="3" t="n"/>
      <c r="C1773" s="3" t="n"/>
      <c r="D1773" s="3" t="n"/>
      <c r="E1773" s="3" t="n"/>
      <c r="F1773" s="3" t="n"/>
      <c r="G1773">
        <f>IF(B1773="","",IFERROR(VLOOKUP(B1773,Lagerbestand!$A$5:$B$504,2,FALSE),"unbekannte Artikelnr."))</f>
        <v/>
      </c>
    </row>
    <row r="1774">
      <c r="A1774" s="7" t="n"/>
      <c r="B1774" s="3" t="n"/>
      <c r="C1774" s="3" t="n"/>
      <c r="D1774" s="3" t="n"/>
      <c r="E1774" s="3" t="n"/>
      <c r="F1774" s="3" t="n"/>
      <c r="G1774">
        <f>IF(B1774="","",IFERROR(VLOOKUP(B1774,Lagerbestand!$A$5:$B$504,2,FALSE),"unbekannte Artikelnr."))</f>
        <v/>
      </c>
    </row>
    <row r="1775">
      <c r="A1775" s="7" t="n"/>
      <c r="B1775" s="3" t="n"/>
      <c r="C1775" s="3" t="n"/>
      <c r="D1775" s="3" t="n"/>
      <c r="E1775" s="3" t="n"/>
      <c r="F1775" s="3" t="n"/>
      <c r="G1775">
        <f>IF(B1775="","",IFERROR(VLOOKUP(B1775,Lagerbestand!$A$5:$B$504,2,FALSE),"unbekannte Artikelnr."))</f>
        <v/>
      </c>
    </row>
    <row r="1776">
      <c r="A1776" s="7" t="n"/>
      <c r="B1776" s="3" t="n"/>
      <c r="C1776" s="3" t="n"/>
      <c r="D1776" s="3" t="n"/>
      <c r="E1776" s="3" t="n"/>
      <c r="F1776" s="3" t="n"/>
      <c r="G1776">
        <f>IF(B1776="","",IFERROR(VLOOKUP(B1776,Lagerbestand!$A$5:$B$504,2,FALSE),"unbekannte Artikelnr."))</f>
        <v/>
      </c>
    </row>
    <row r="1777">
      <c r="A1777" s="7" t="n"/>
      <c r="B1777" s="3" t="n"/>
      <c r="C1777" s="3" t="n"/>
      <c r="D1777" s="3" t="n"/>
      <c r="E1777" s="3" t="n"/>
      <c r="F1777" s="3" t="n"/>
      <c r="G1777">
        <f>IF(B1777="","",IFERROR(VLOOKUP(B1777,Lagerbestand!$A$5:$B$504,2,FALSE),"unbekannte Artikelnr."))</f>
        <v/>
      </c>
    </row>
    <row r="1778">
      <c r="A1778" s="7" t="n"/>
      <c r="B1778" s="3" t="n"/>
      <c r="C1778" s="3" t="n"/>
      <c r="D1778" s="3" t="n"/>
      <c r="E1778" s="3" t="n"/>
      <c r="F1778" s="3" t="n"/>
      <c r="G1778">
        <f>IF(B1778="","",IFERROR(VLOOKUP(B1778,Lagerbestand!$A$5:$B$504,2,FALSE),"unbekannte Artikelnr."))</f>
        <v/>
      </c>
    </row>
    <row r="1779">
      <c r="A1779" s="7" t="n"/>
      <c r="B1779" s="3" t="n"/>
      <c r="C1779" s="3" t="n"/>
      <c r="D1779" s="3" t="n"/>
      <c r="E1779" s="3" t="n"/>
      <c r="F1779" s="3" t="n"/>
      <c r="G1779">
        <f>IF(B1779="","",IFERROR(VLOOKUP(B1779,Lagerbestand!$A$5:$B$504,2,FALSE),"unbekannte Artikelnr."))</f>
        <v/>
      </c>
    </row>
    <row r="1780">
      <c r="A1780" s="7" t="n"/>
      <c r="B1780" s="3" t="n"/>
      <c r="C1780" s="3" t="n"/>
      <c r="D1780" s="3" t="n"/>
      <c r="E1780" s="3" t="n"/>
      <c r="F1780" s="3" t="n"/>
      <c r="G1780">
        <f>IF(B1780="","",IFERROR(VLOOKUP(B1780,Lagerbestand!$A$5:$B$504,2,FALSE),"unbekannte Artikelnr."))</f>
        <v/>
      </c>
    </row>
    <row r="1781">
      <c r="A1781" s="7" t="n"/>
      <c r="B1781" s="3" t="n"/>
      <c r="C1781" s="3" t="n"/>
      <c r="D1781" s="3" t="n"/>
      <c r="E1781" s="3" t="n"/>
      <c r="F1781" s="3" t="n"/>
      <c r="G1781">
        <f>IF(B1781="","",IFERROR(VLOOKUP(B1781,Lagerbestand!$A$5:$B$504,2,FALSE),"unbekannte Artikelnr."))</f>
        <v/>
      </c>
    </row>
    <row r="1782">
      <c r="A1782" s="7" t="n"/>
      <c r="B1782" s="3" t="n"/>
      <c r="C1782" s="3" t="n"/>
      <c r="D1782" s="3" t="n"/>
      <c r="E1782" s="3" t="n"/>
      <c r="F1782" s="3" t="n"/>
      <c r="G1782">
        <f>IF(B1782="","",IFERROR(VLOOKUP(B1782,Lagerbestand!$A$5:$B$504,2,FALSE),"unbekannte Artikelnr."))</f>
        <v/>
      </c>
    </row>
    <row r="1783">
      <c r="A1783" s="7" t="n"/>
      <c r="B1783" s="3" t="n"/>
      <c r="C1783" s="3" t="n"/>
      <c r="D1783" s="3" t="n"/>
      <c r="E1783" s="3" t="n"/>
      <c r="F1783" s="3" t="n"/>
      <c r="G1783">
        <f>IF(B1783="","",IFERROR(VLOOKUP(B1783,Lagerbestand!$A$5:$B$504,2,FALSE),"unbekannte Artikelnr."))</f>
        <v/>
      </c>
    </row>
    <row r="1784">
      <c r="A1784" s="7" t="n"/>
      <c r="B1784" s="3" t="n"/>
      <c r="C1784" s="3" t="n"/>
      <c r="D1784" s="3" t="n"/>
      <c r="E1784" s="3" t="n"/>
      <c r="F1784" s="3" t="n"/>
      <c r="G1784">
        <f>IF(B1784="","",IFERROR(VLOOKUP(B1784,Lagerbestand!$A$5:$B$504,2,FALSE),"unbekannte Artikelnr."))</f>
        <v/>
      </c>
    </row>
    <row r="1785">
      <c r="A1785" s="7" t="n"/>
      <c r="B1785" s="3" t="n"/>
      <c r="C1785" s="3" t="n"/>
      <c r="D1785" s="3" t="n"/>
      <c r="E1785" s="3" t="n"/>
      <c r="F1785" s="3" t="n"/>
      <c r="G1785">
        <f>IF(B1785="","",IFERROR(VLOOKUP(B1785,Lagerbestand!$A$5:$B$504,2,FALSE),"unbekannte Artikelnr."))</f>
        <v/>
      </c>
    </row>
    <row r="1786">
      <c r="A1786" s="7" t="n"/>
      <c r="B1786" s="3" t="n"/>
      <c r="C1786" s="3" t="n"/>
      <c r="D1786" s="3" t="n"/>
      <c r="E1786" s="3" t="n"/>
      <c r="F1786" s="3" t="n"/>
      <c r="G1786">
        <f>IF(B1786="","",IFERROR(VLOOKUP(B1786,Lagerbestand!$A$5:$B$504,2,FALSE),"unbekannte Artikelnr."))</f>
        <v/>
      </c>
    </row>
    <row r="1787">
      <c r="A1787" s="7" t="n"/>
      <c r="B1787" s="3" t="n"/>
      <c r="C1787" s="3" t="n"/>
      <c r="D1787" s="3" t="n"/>
      <c r="E1787" s="3" t="n"/>
      <c r="F1787" s="3" t="n"/>
      <c r="G1787">
        <f>IF(B1787="","",IFERROR(VLOOKUP(B1787,Lagerbestand!$A$5:$B$504,2,FALSE),"unbekannte Artikelnr."))</f>
        <v/>
      </c>
    </row>
    <row r="1788">
      <c r="A1788" s="7" t="n"/>
      <c r="B1788" s="3" t="n"/>
      <c r="C1788" s="3" t="n"/>
      <c r="D1788" s="3" t="n"/>
      <c r="E1788" s="3" t="n"/>
      <c r="F1788" s="3" t="n"/>
      <c r="G1788">
        <f>IF(B1788="","",IFERROR(VLOOKUP(B1788,Lagerbestand!$A$5:$B$504,2,FALSE),"unbekannte Artikelnr."))</f>
        <v/>
      </c>
    </row>
    <row r="1789">
      <c r="A1789" s="7" t="n"/>
      <c r="B1789" s="3" t="n"/>
      <c r="C1789" s="3" t="n"/>
      <c r="D1789" s="3" t="n"/>
      <c r="E1789" s="3" t="n"/>
      <c r="F1789" s="3" t="n"/>
      <c r="G1789">
        <f>IF(B1789="","",IFERROR(VLOOKUP(B1789,Lagerbestand!$A$5:$B$504,2,FALSE),"unbekannte Artikelnr."))</f>
        <v/>
      </c>
    </row>
    <row r="1790">
      <c r="A1790" s="7" t="n"/>
      <c r="B1790" s="3" t="n"/>
      <c r="C1790" s="3" t="n"/>
      <c r="D1790" s="3" t="n"/>
      <c r="E1790" s="3" t="n"/>
      <c r="F1790" s="3" t="n"/>
      <c r="G1790">
        <f>IF(B1790="","",IFERROR(VLOOKUP(B1790,Lagerbestand!$A$5:$B$504,2,FALSE),"unbekannte Artikelnr."))</f>
        <v/>
      </c>
    </row>
    <row r="1791">
      <c r="A1791" s="7" t="n"/>
      <c r="B1791" s="3" t="n"/>
      <c r="C1791" s="3" t="n"/>
      <c r="D1791" s="3" t="n"/>
      <c r="E1791" s="3" t="n"/>
      <c r="F1791" s="3" t="n"/>
      <c r="G1791">
        <f>IF(B1791="","",IFERROR(VLOOKUP(B1791,Lagerbestand!$A$5:$B$504,2,FALSE),"unbekannte Artikelnr."))</f>
        <v/>
      </c>
    </row>
    <row r="1792">
      <c r="A1792" s="7" t="n"/>
      <c r="B1792" s="3" t="n"/>
      <c r="C1792" s="3" t="n"/>
      <c r="D1792" s="3" t="n"/>
      <c r="E1792" s="3" t="n"/>
      <c r="F1792" s="3" t="n"/>
      <c r="G1792">
        <f>IF(B1792="","",IFERROR(VLOOKUP(B1792,Lagerbestand!$A$5:$B$504,2,FALSE),"unbekannte Artikelnr."))</f>
        <v/>
      </c>
    </row>
    <row r="1793">
      <c r="A1793" s="7" t="n"/>
      <c r="B1793" s="3" t="n"/>
      <c r="C1793" s="3" t="n"/>
      <c r="D1793" s="3" t="n"/>
      <c r="E1793" s="3" t="n"/>
      <c r="F1793" s="3" t="n"/>
      <c r="G1793">
        <f>IF(B1793="","",IFERROR(VLOOKUP(B1793,Lagerbestand!$A$5:$B$504,2,FALSE),"unbekannte Artikelnr."))</f>
        <v/>
      </c>
    </row>
    <row r="1794">
      <c r="A1794" s="7" t="n"/>
      <c r="B1794" s="3" t="n"/>
      <c r="C1794" s="3" t="n"/>
      <c r="D1794" s="3" t="n"/>
      <c r="E1794" s="3" t="n"/>
      <c r="F1794" s="3" t="n"/>
      <c r="G1794">
        <f>IF(B1794="","",IFERROR(VLOOKUP(B1794,Lagerbestand!$A$5:$B$504,2,FALSE),"unbekannte Artikelnr."))</f>
        <v/>
      </c>
    </row>
    <row r="1795">
      <c r="A1795" s="7" t="n"/>
      <c r="B1795" s="3" t="n"/>
      <c r="C1795" s="3" t="n"/>
      <c r="D1795" s="3" t="n"/>
      <c r="E1795" s="3" t="n"/>
      <c r="F1795" s="3" t="n"/>
      <c r="G1795">
        <f>IF(B1795="","",IFERROR(VLOOKUP(B1795,Lagerbestand!$A$5:$B$504,2,FALSE),"unbekannte Artikelnr."))</f>
        <v/>
      </c>
    </row>
    <row r="1796">
      <c r="A1796" s="7" t="n"/>
      <c r="B1796" s="3" t="n"/>
      <c r="C1796" s="3" t="n"/>
      <c r="D1796" s="3" t="n"/>
      <c r="E1796" s="3" t="n"/>
      <c r="F1796" s="3" t="n"/>
      <c r="G1796">
        <f>IF(B1796="","",IFERROR(VLOOKUP(B1796,Lagerbestand!$A$5:$B$504,2,FALSE),"unbekannte Artikelnr."))</f>
        <v/>
      </c>
    </row>
    <row r="1797">
      <c r="A1797" s="7" t="n"/>
      <c r="B1797" s="3" t="n"/>
      <c r="C1797" s="3" t="n"/>
      <c r="D1797" s="3" t="n"/>
      <c r="E1797" s="3" t="n"/>
      <c r="F1797" s="3" t="n"/>
      <c r="G1797">
        <f>IF(B1797="","",IFERROR(VLOOKUP(B1797,Lagerbestand!$A$5:$B$504,2,FALSE),"unbekannte Artikelnr."))</f>
        <v/>
      </c>
    </row>
    <row r="1798">
      <c r="A1798" s="7" t="n"/>
      <c r="B1798" s="3" t="n"/>
      <c r="C1798" s="3" t="n"/>
      <c r="D1798" s="3" t="n"/>
      <c r="E1798" s="3" t="n"/>
      <c r="F1798" s="3" t="n"/>
      <c r="G1798">
        <f>IF(B1798="","",IFERROR(VLOOKUP(B1798,Lagerbestand!$A$5:$B$504,2,FALSE),"unbekannte Artikelnr."))</f>
        <v/>
      </c>
    </row>
    <row r="1799">
      <c r="A1799" s="7" t="n"/>
      <c r="B1799" s="3" t="n"/>
      <c r="C1799" s="3" t="n"/>
      <c r="D1799" s="3" t="n"/>
      <c r="E1799" s="3" t="n"/>
      <c r="F1799" s="3" t="n"/>
      <c r="G1799">
        <f>IF(B1799="","",IFERROR(VLOOKUP(B1799,Lagerbestand!$A$5:$B$504,2,FALSE),"unbekannte Artikelnr."))</f>
        <v/>
      </c>
    </row>
    <row r="1800">
      <c r="A1800" s="7" t="n"/>
      <c r="B1800" s="3" t="n"/>
      <c r="C1800" s="3" t="n"/>
      <c r="D1800" s="3" t="n"/>
      <c r="E1800" s="3" t="n"/>
      <c r="F1800" s="3" t="n"/>
      <c r="G1800">
        <f>IF(B1800="","",IFERROR(VLOOKUP(B1800,Lagerbestand!$A$5:$B$504,2,FALSE),"unbekannte Artikelnr."))</f>
        <v/>
      </c>
    </row>
    <row r="1801">
      <c r="A1801" s="7" t="n"/>
      <c r="B1801" s="3" t="n"/>
      <c r="C1801" s="3" t="n"/>
      <c r="D1801" s="3" t="n"/>
      <c r="E1801" s="3" t="n"/>
      <c r="F1801" s="3" t="n"/>
      <c r="G1801">
        <f>IF(B1801="","",IFERROR(VLOOKUP(B1801,Lagerbestand!$A$5:$B$504,2,FALSE),"unbekannte Artikelnr."))</f>
        <v/>
      </c>
    </row>
    <row r="1802">
      <c r="A1802" s="7" t="n"/>
      <c r="B1802" s="3" t="n"/>
      <c r="C1802" s="3" t="n"/>
      <c r="D1802" s="3" t="n"/>
      <c r="E1802" s="3" t="n"/>
      <c r="F1802" s="3" t="n"/>
      <c r="G1802">
        <f>IF(B1802="","",IFERROR(VLOOKUP(B1802,Lagerbestand!$A$5:$B$504,2,FALSE),"unbekannte Artikelnr."))</f>
        <v/>
      </c>
    </row>
    <row r="1803">
      <c r="A1803" s="7" t="n"/>
      <c r="B1803" s="3" t="n"/>
      <c r="C1803" s="3" t="n"/>
      <c r="D1803" s="3" t="n"/>
      <c r="E1803" s="3" t="n"/>
      <c r="F1803" s="3" t="n"/>
      <c r="G1803">
        <f>IF(B1803="","",IFERROR(VLOOKUP(B1803,Lagerbestand!$A$5:$B$504,2,FALSE),"unbekannte Artikelnr."))</f>
        <v/>
      </c>
    </row>
    <row r="1804">
      <c r="A1804" s="7" t="n"/>
      <c r="B1804" s="3" t="n"/>
      <c r="C1804" s="3" t="n"/>
      <c r="D1804" s="3" t="n"/>
      <c r="E1804" s="3" t="n"/>
      <c r="F1804" s="3" t="n"/>
      <c r="G1804">
        <f>IF(B1804="","",IFERROR(VLOOKUP(B1804,Lagerbestand!$A$5:$B$504,2,FALSE),"unbekannte Artikelnr."))</f>
        <v/>
      </c>
    </row>
    <row r="1805">
      <c r="A1805" s="7" t="n"/>
      <c r="B1805" s="3" t="n"/>
      <c r="C1805" s="3" t="n"/>
      <c r="D1805" s="3" t="n"/>
      <c r="E1805" s="3" t="n"/>
      <c r="F1805" s="3" t="n"/>
      <c r="G1805">
        <f>IF(B1805="","",IFERROR(VLOOKUP(B1805,Lagerbestand!$A$5:$B$504,2,FALSE),"unbekannte Artikelnr."))</f>
        <v/>
      </c>
    </row>
    <row r="1806">
      <c r="A1806" s="7" t="n"/>
      <c r="B1806" s="3" t="n"/>
      <c r="C1806" s="3" t="n"/>
      <c r="D1806" s="3" t="n"/>
      <c r="E1806" s="3" t="n"/>
      <c r="F1806" s="3" t="n"/>
      <c r="G1806">
        <f>IF(B1806="","",IFERROR(VLOOKUP(B1806,Lagerbestand!$A$5:$B$504,2,FALSE),"unbekannte Artikelnr."))</f>
        <v/>
      </c>
    </row>
    <row r="1807">
      <c r="A1807" s="7" t="n"/>
      <c r="B1807" s="3" t="n"/>
      <c r="C1807" s="3" t="n"/>
      <c r="D1807" s="3" t="n"/>
      <c r="E1807" s="3" t="n"/>
      <c r="F1807" s="3" t="n"/>
      <c r="G1807">
        <f>IF(B1807="","",IFERROR(VLOOKUP(B1807,Lagerbestand!$A$5:$B$504,2,FALSE),"unbekannte Artikelnr."))</f>
        <v/>
      </c>
    </row>
    <row r="1808">
      <c r="A1808" s="7" t="n"/>
      <c r="B1808" s="3" t="n"/>
      <c r="C1808" s="3" t="n"/>
      <c r="D1808" s="3" t="n"/>
      <c r="E1808" s="3" t="n"/>
      <c r="F1808" s="3" t="n"/>
      <c r="G1808">
        <f>IF(B1808="","",IFERROR(VLOOKUP(B1808,Lagerbestand!$A$5:$B$504,2,FALSE),"unbekannte Artikelnr."))</f>
        <v/>
      </c>
    </row>
    <row r="1809">
      <c r="A1809" s="7" t="n"/>
      <c r="B1809" s="3" t="n"/>
      <c r="C1809" s="3" t="n"/>
      <c r="D1809" s="3" t="n"/>
      <c r="E1809" s="3" t="n"/>
      <c r="F1809" s="3" t="n"/>
      <c r="G1809">
        <f>IF(B1809="","",IFERROR(VLOOKUP(B1809,Lagerbestand!$A$5:$B$504,2,FALSE),"unbekannte Artikelnr."))</f>
        <v/>
      </c>
    </row>
    <row r="1810">
      <c r="A1810" s="7" t="n"/>
      <c r="B1810" s="3" t="n"/>
      <c r="C1810" s="3" t="n"/>
      <c r="D1810" s="3" t="n"/>
      <c r="E1810" s="3" t="n"/>
      <c r="F1810" s="3" t="n"/>
      <c r="G1810">
        <f>IF(B1810="","",IFERROR(VLOOKUP(B1810,Lagerbestand!$A$5:$B$504,2,FALSE),"unbekannte Artikelnr."))</f>
        <v/>
      </c>
    </row>
    <row r="1811">
      <c r="A1811" s="7" t="n"/>
      <c r="B1811" s="3" t="n"/>
      <c r="C1811" s="3" t="n"/>
      <c r="D1811" s="3" t="n"/>
      <c r="E1811" s="3" t="n"/>
      <c r="F1811" s="3" t="n"/>
      <c r="G1811">
        <f>IF(B1811="","",IFERROR(VLOOKUP(B1811,Lagerbestand!$A$5:$B$504,2,FALSE),"unbekannte Artikelnr."))</f>
        <v/>
      </c>
    </row>
    <row r="1812">
      <c r="A1812" s="7" t="n"/>
      <c r="B1812" s="3" t="n"/>
      <c r="C1812" s="3" t="n"/>
      <c r="D1812" s="3" t="n"/>
      <c r="E1812" s="3" t="n"/>
      <c r="F1812" s="3" t="n"/>
      <c r="G1812">
        <f>IF(B1812="","",IFERROR(VLOOKUP(B1812,Lagerbestand!$A$5:$B$504,2,FALSE),"unbekannte Artikelnr."))</f>
        <v/>
      </c>
    </row>
    <row r="1813">
      <c r="A1813" s="7" t="n"/>
      <c r="B1813" s="3" t="n"/>
      <c r="C1813" s="3" t="n"/>
      <c r="D1813" s="3" t="n"/>
      <c r="E1813" s="3" t="n"/>
      <c r="F1813" s="3" t="n"/>
      <c r="G1813">
        <f>IF(B1813="","",IFERROR(VLOOKUP(B1813,Lagerbestand!$A$5:$B$504,2,FALSE),"unbekannte Artikelnr."))</f>
        <v/>
      </c>
    </row>
    <row r="1814">
      <c r="A1814" s="7" t="n"/>
      <c r="B1814" s="3" t="n"/>
      <c r="C1814" s="3" t="n"/>
      <c r="D1814" s="3" t="n"/>
      <c r="E1814" s="3" t="n"/>
      <c r="F1814" s="3" t="n"/>
      <c r="G1814">
        <f>IF(B1814="","",IFERROR(VLOOKUP(B1814,Lagerbestand!$A$5:$B$504,2,FALSE),"unbekannte Artikelnr."))</f>
        <v/>
      </c>
    </row>
    <row r="1815">
      <c r="A1815" s="7" t="n"/>
      <c r="B1815" s="3" t="n"/>
      <c r="C1815" s="3" t="n"/>
      <c r="D1815" s="3" t="n"/>
      <c r="E1815" s="3" t="n"/>
      <c r="F1815" s="3" t="n"/>
      <c r="G1815">
        <f>IF(B1815="","",IFERROR(VLOOKUP(B1815,Lagerbestand!$A$5:$B$504,2,FALSE),"unbekannte Artikelnr."))</f>
        <v/>
      </c>
    </row>
    <row r="1816">
      <c r="A1816" s="7" t="n"/>
      <c r="B1816" s="3" t="n"/>
      <c r="C1816" s="3" t="n"/>
      <c r="D1816" s="3" t="n"/>
      <c r="E1816" s="3" t="n"/>
      <c r="F1816" s="3" t="n"/>
      <c r="G1816">
        <f>IF(B1816="","",IFERROR(VLOOKUP(B1816,Lagerbestand!$A$5:$B$504,2,FALSE),"unbekannte Artikelnr."))</f>
        <v/>
      </c>
    </row>
    <row r="1817">
      <c r="A1817" s="7" t="n"/>
      <c r="B1817" s="3" t="n"/>
      <c r="C1817" s="3" t="n"/>
      <c r="D1817" s="3" t="n"/>
      <c r="E1817" s="3" t="n"/>
      <c r="F1817" s="3" t="n"/>
      <c r="G1817">
        <f>IF(B1817="","",IFERROR(VLOOKUP(B1817,Lagerbestand!$A$5:$B$504,2,FALSE),"unbekannte Artikelnr."))</f>
        <v/>
      </c>
    </row>
    <row r="1818">
      <c r="A1818" s="7" t="n"/>
      <c r="B1818" s="3" t="n"/>
      <c r="C1818" s="3" t="n"/>
      <c r="D1818" s="3" t="n"/>
      <c r="E1818" s="3" t="n"/>
      <c r="F1818" s="3" t="n"/>
      <c r="G1818">
        <f>IF(B1818="","",IFERROR(VLOOKUP(B1818,Lagerbestand!$A$5:$B$504,2,FALSE),"unbekannte Artikelnr."))</f>
        <v/>
      </c>
    </row>
    <row r="1819">
      <c r="A1819" s="7" t="n"/>
      <c r="B1819" s="3" t="n"/>
      <c r="C1819" s="3" t="n"/>
      <c r="D1819" s="3" t="n"/>
      <c r="E1819" s="3" t="n"/>
      <c r="F1819" s="3" t="n"/>
      <c r="G1819">
        <f>IF(B1819="","",IFERROR(VLOOKUP(B1819,Lagerbestand!$A$5:$B$504,2,FALSE),"unbekannte Artikelnr."))</f>
        <v/>
      </c>
    </row>
    <row r="1820">
      <c r="A1820" s="7" t="n"/>
      <c r="B1820" s="3" t="n"/>
      <c r="C1820" s="3" t="n"/>
      <c r="D1820" s="3" t="n"/>
      <c r="E1820" s="3" t="n"/>
      <c r="F1820" s="3" t="n"/>
      <c r="G1820">
        <f>IF(B1820="","",IFERROR(VLOOKUP(B1820,Lagerbestand!$A$5:$B$504,2,FALSE),"unbekannte Artikelnr."))</f>
        <v/>
      </c>
    </row>
    <row r="1821">
      <c r="A1821" s="7" t="n"/>
      <c r="B1821" s="3" t="n"/>
      <c r="C1821" s="3" t="n"/>
      <c r="D1821" s="3" t="n"/>
      <c r="E1821" s="3" t="n"/>
      <c r="F1821" s="3" t="n"/>
      <c r="G1821">
        <f>IF(B1821="","",IFERROR(VLOOKUP(B1821,Lagerbestand!$A$5:$B$504,2,FALSE),"unbekannte Artikelnr."))</f>
        <v/>
      </c>
    </row>
    <row r="1822">
      <c r="A1822" s="7" t="n"/>
      <c r="B1822" s="3" t="n"/>
      <c r="C1822" s="3" t="n"/>
      <c r="D1822" s="3" t="n"/>
      <c r="E1822" s="3" t="n"/>
      <c r="F1822" s="3" t="n"/>
      <c r="G1822">
        <f>IF(B1822="","",IFERROR(VLOOKUP(B1822,Lagerbestand!$A$5:$B$504,2,FALSE),"unbekannte Artikelnr."))</f>
        <v/>
      </c>
    </row>
    <row r="1823">
      <c r="A1823" s="7" t="n"/>
      <c r="B1823" s="3" t="n"/>
      <c r="C1823" s="3" t="n"/>
      <c r="D1823" s="3" t="n"/>
      <c r="E1823" s="3" t="n"/>
      <c r="F1823" s="3" t="n"/>
      <c r="G1823">
        <f>IF(B1823="","",IFERROR(VLOOKUP(B1823,Lagerbestand!$A$5:$B$504,2,FALSE),"unbekannte Artikelnr."))</f>
        <v/>
      </c>
    </row>
    <row r="1824">
      <c r="A1824" s="7" t="n"/>
      <c r="B1824" s="3" t="n"/>
      <c r="C1824" s="3" t="n"/>
      <c r="D1824" s="3" t="n"/>
      <c r="E1824" s="3" t="n"/>
      <c r="F1824" s="3" t="n"/>
      <c r="G1824">
        <f>IF(B1824="","",IFERROR(VLOOKUP(B1824,Lagerbestand!$A$5:$B$504,2,FALSE),"unbekannte Artikelnr."))</f>
        <v/>
      </c>
    </row>
    <row r="1825">
      <c r="A1825" s="7" t="n"/>
      <c r="B1825" s="3" t="n"/>
      <c r="C1825" s="3" t="n"/>
      <c r="D1825" s="3" t="n"/>
      <c r="E1825" s="3" t="n"/>
      <c r="F1825" s="3" t="n"/>
      <c r="G1825">
        <f>IF(B1825="","",IFERROR(VLOOKUP(B1825,Lagerbestand!$A$5:$B$504,2,FALSE),"unbekannte Artikelnr."))</f>
        <v/>
      </c>
    </row>
    <row r="1826">
      <c r="A1826" s="7" t="n"/>
      <c r="B1826" s="3" t="n"/>
      <c r="C1826" s="3" t="n"/>
      <c r="D1826" s="3" t="n"/>
      <c r="E1826" s="3" t="n"/>
      <c r="F1826" s="3" t="n"/>
      <c r="G1826">
        <f>IF(B1826="","",IFERROR(VLOOKUP(B1826,Lagerbestand!$A$5:$B$504,2,FALSE),"unbekannte Artikelnr."))</f>
        <v/>
      </c>
    </row>
    <row r="1827">
      <c r="A1827" s="7" t="n"/>
      <c r="B1827" s="3" t="n"/>
      <c r="C1827" s="3" t="n"/>
      <c r="D1827" s="3" t="n"/>
      <c r="E1827" s="3" t="n"/>
      <c r="F1827" s="3" t="n"/>
      <c r="G1827">
        <f>IF(B1827="","",IFERROR(VLOOKUP(B1827,Lagerbestand!$A$5:$B$504,2,FALSE),"unbekannte Artikelnr."))</f>
        <v/>
      </c>
    </row>
    <row r="1828">
      <c r="A1828" s="7" t="n"/>
      <c r="B1828" s="3" t="n"/>
      <c r="C1828" s="3" t="n"/>
      <c r="D1828" s="3" t="n"/>
      <c r="E1828" s="3" t="n"/>
      <c r="F1828" s="3" t="n"/>
      <c r="G1828">
        <f>IF(B1828="","",IFERROR(VLOOKUP(B1828,Lagerbestand!$A$5:$B$504,2,FALSE),"unbekannte Artikelnr."))</f>
        <v/>
      </c>
    </row>
    <row r="1829">
      <c r="A1829" s="7" t="n"/>
      <c r="B1829" s="3" t="n"/>
      <c r="C1829" s="3" t="n"/>
      <c r="D1829" s="3" t="n"/>
      <c r="E1829" s="3" t="n"/>
      <c r="F1829" s="3" t="n"/>
      <c r="G1829">
        <f>IF(B1829="","",IFERROR(VLOOKUP(B1829,Lagerbestand!$A$5:$B$504,2,FALSE),"unbekannte Artikelnr."))</f>
        <v/>
      </c>
    </row>
    <row r="1830">
      <c r="A1830" s="7" t="n"/>
      <c r="B1830" s="3" t="n"/>
      <c r="C1830" s="3" t="n"/>
      <c r="D1830" s="3" t="n"/>
      <c r="E1830" s="3" t="n"/>
      <c r="F1830" s="3" t="n"/>
      <c r="G1830">
        <f>IF(B1830="","",IFERROR(VLOOKUP(B1830,Lagerbestand!$A$5:$B$504,2,FALSE),"unbekannte Artikelnr."))</f>
        <v/>
      </c>
    </row>
    <row r="1831">
      <c r="A1831" s="7" t="n"/>
      <c r="B1831" s="3" t="n"/>
      <c r="C1831" s="3" t="n"/>
      <c r="D1831" s="3" t="n"/>
      <c r="E1831" s="3" t="n"/>
      <c r="F1831" s="3" t="n"/>
      <c r="G1831">
        <f>IF(B1831="","",IFERROR(VLOOKUP(B1831,Lagerbestand!$A$5:$B$504,2,FALSE),"unbekannte Artikelnr."))</f>
        <v/>
      </c>
    </row>
    <row r="1832">
      <c r="A1832" s="7" t="n"/>
      <c r="B1832" s="3" t="n"/>
      <c r="C1832" s="3" t="n"/>
      <c r="D1832" s="3" t="n"/>
      <c r="E1832" s="3" t="n"/>
      <c r="F1832" s="3" t="n"/>
      <c r="G1832">
        <f>IF(B1832="","",IFERROR(VLOOKUP(B1832,Lagerbestand!$A$5:$B$504,2,FALSE),"unbekannte Artikelnr."))</f>
        <v/>
      </c>
    </row>
    <row r="1833">
      <c r="A1833" s="7" t="n"/>
      <c r="B1833" s="3" t="n"/>
      <c r="C1833" s="3" t="n"/>
      <c r="D1833" s="3" t="n"/>
      <c r="E1833" s="3" t="n"/>
      <c r="F1833" s="3" t="n"/>
      <c r="G1833">
        <f>IF(B1833="","",IFERROR(VLOOKUP(B1833,Lagerbestand!$A$5:$B$504,2,FALSE),"unbekannte Artikelnr."))</f>
        <v/>
      </c>
    </row>
    <row r="1834">
      <c r="A1834" s="7" t="n"/>
      <c r="B1834" s="3" t="n"/>
      <c r="C1834" s="3" t="n"/>
      <c r="D1834" s="3" t="n"/>
      <c r="E1834" s="3" t="n"/>
      <c r="F1834" s="3" t="n"/>
      <c r="G1834">
        <f>IF(B1834="","",IFERROR(VLOOKUP(B1834,Lagerbestand!$A$5:$B$504,2,FALSE),"unbekannte Artikelnr."))</f>
        <v/>
      </c>
    </row>
    <row r="1835">
      <c r="A1835" s="7" t="n"/>
      <c r="B1835" s="3" t="n"/>
      <c r="C1835" s="3" t="n"/>
      <c r="D1835" s="3" t="n"/>
      <c r="E1835" s="3" t="n"/>
      <c r="F1835" s="3" t="n"/>
      <c r="G1835">
        <f>IF(B1835="","",IFERROR(VLOOKUP(B1835,Lagerbestand!$A$5:$B$504,2,FALSE),"unbekannte Artikelnr."))</f>
        <v/>
      </c>
    </row>
    <row r="1836">
      <c r="A1836" s="7" t="n"/>
      <c r="B1836" s="3" t="n"/>
      <c r="C1836" s="3" t="n"/>
      <c r="D1836" s="3" t="n"/>
      <c r="E1836" s="3" t="n"/>
      <c r="F1836" s="3" t="n"/>
      <c r="G1836">
        <f>IF(B1836="","",IFERROR(VLOOKUP(B1836,Lagerbestand!$A$5:$B$504,2,FALSE),"unbekannte Artikelnr."))</f>
        <v/>
      </c>
    </row>
    <row r="1837">
      <c r="A1837" s="7" t="n"/>
      <c r="B1837" s="3" t="n"/>
      <c r="C1837" s="3" t="n"/>
      <c r="D1837" s="3" t="n"/>
      <c r="E1837" s="3" t="n"/>
      <c r="F1837" s="3" t="n"/>
      <c r="G1837">
        <f>IF(B1837="","",IFERROR(VLOOKUP(B1837,Lagerbestand!$A$5:$B$504,2,FALSE),"unbekannte Artikelnr."))</f>
        <v/>
      </c>
    </row>
    <row r="1838">
      <c r="A1838" s="7" t="n"/>
      <c r="B1838" s="3" t="n"/>
      <c r="C1838" s="3" t="n"/>
      <c r="D1838" s="3" t="n"/>
      <c r="E1838" s="3" t="n"/>
      <c r="F1838" s="3" t="n"/>
      <c r="G1838">
        <f>IF(B1838="","",IFERROR(VLOOKUP(B1838,Lagerbestand!$A$5:$B$504,2,FALSE),"unbekannte Artikelnr."))</f>
        <v/>
      </c>
    </row>
    <row r="1839">
      <c r="A1839" s="7" t="n"/>
      <c r="B1839" s="3" t="n"/>
      <c r="C1839" s="3" t="n"/>
      <c r="D1839" s="3" t="n"/>
      <c r="E1839" s="3" t="n"/>
      <c r="F1839" s="3" t="n"/>
      <c r="G1839">
        <f>IF(B1839="","",IFERROR(VLOOKUP(B1839,Lagerbestand!$A$5:$B$504,2,FALSE),"unbekannte Artikelnr."))</f>
        <v/>
      </c>
    </row>
    <row r="1840">
      <c r="A1840" s="7" t="n"/>
      <c r="B1840" s="3" t="n"/>
      <c r="C1840" s="3" t="n"/>
      <c r="D1840" s="3" t="n"/>
      <c r="E1840" s="3" t="n"/>
      <c r="F1840" s="3" t="n"/>
      <c r="G1840">
        <f>IF(B1840="","",IFERROR(VLOOKUP(B1840,Lagerbestand!$A$5:$B$504,2,FALSE),"unbekannte Artikelnr."))</f>
        <v/>
      </c>
    </row>
    <row r="1841">
      <c r="A1841" s="7" t="n"/>
      <c r="B1841" s="3" t="n"/>
      <c r="C1841" s="3" t="n"/>
      <c r="D1841" s="3" t="n"/>
      <c r="E1841" s="3" t="n"/>
      <c r="F1841" s="3" t="n"/>
      <c r="G1841">
        <f>IF(B1841="","",IFERROR(VLOOKUP(B1841,Lagerbestand!$A$5:$B$504,2,FALSE),"unbekannte Artikelnr."))</f>
        <v/>
      </c>
    </row>
    <row r="1842">
      <c r="A1842" s="7" t="n"/>
      <c r="B1842" s="3" t="n"/>
      <c r="C1842" s="3" t="n"/>
      <c r="D1842" s="3" t="n"/>
      <c r="E1842" s="3" t="n"/>
      <c r="F1842" s="3" t="n"/>
      <c r="G1842">
        <f>IF(B1842="","",IFERROR(VLOOKUP(B1842,Lagerbestand!$A$5:$B$504,2,FALSE),"unbekannte Artikelnr."))</f>
        <v/>
      </c>
    </row>
    <row r="1843">
      <c r="A1843" s="7" t="n"/>
      <c r="B1843" s="3" t="n"/>
      <c r="C1843" s="3" t="n"/>
      <c r="D1843" s="3" t="n"/>
      <c r="E1843" s="3" t="n"/>
      <c r="F1843" s="3" t="n"/>
      <c r="G1843">
        <f>IF(B1843="","",IFERROR(VLOOKUP(B1843,Lagerbestand!$A$5:$B$504,2,FALSE),"unbekannte Artikelnr."))</f>
        <v/>
      </c>
    </row>
    <row r="1844">
      <c r="A1844" s="7" t="n"/>
      <c r="B1844" s="3" t="n"/>
      <c r="C1844" s="3" t="n"/>
      <c r="D1844" s="3" t="n"/>
      <c r="E1844" s="3" t="n"/>
      <c r="F1844" s="3" t="n"/>
      <c r="G1844">
        <f>IF(B1844="","",IFERROR(VLOOKUP(B1844,Lagerbestand!$A$5:$B$504,2,FALSE),"unbekannte Artikelnr."))</f>
        <v/>
      </c>
    </row>
    <row r="1845">
      <c r="A1845" s="7" t="n"/>
      <c r="B1845" s="3" t="n"/>
      <c r="C1845" s="3" t="n"/>
      <c r="D1845" s="3" t="n"/>
      <c r="E1845" s="3" t="n"/>
      <c r="F1845" s="3" t="n"/>
      <c r="G1845">
        <f>IF(B1845="","",IFERROR(VLOOKUP(B1845,Lagerbestand!$A$5:$B$504,2,FALSE),"unbekannte Artikelnr."))</f>
        <v/>
      </c>
    </row>
    <row r="1846">
      <c r="A1846" s="7" t="n"/>
      <c r="B1846" s="3" t="n"/>
      <c r="C1846" s="3" t="n"/>
      <c r="D1846" s="3" t="n"/>
      <c r="E1846" s="3" t="n"/>
      <c r="F1846" s="3" t="n"/>
      <c r="G1846">
        <f>IF(B1846="","",IFERROR(VLOOKUP(B1846,Lagerbestand!$A$5:$B$504,2,FALSE),"unbekannte Artikelnr."))</f>
        <v/>
      </c>
    </row>
    <row r="1847">
      <c r="A1847" s="7" t="n"/>
      <c r="B1847" s="3" t="n"/>
      <c r="C1847" s="3" t="n"/>
      <c r="D1847" s="3" t="n"/>
      <c r="E1847" s="3" t="n"/>
      <c r="F1847" s="3" t="n"/>
      <c r="G1847">
        <f>IF(B1847="","",IFERROR(VLOOKUP(B1847,Lagerbestand!$A$5:$B$504,2,FALSE),"unbekannte Artikelnr."))</f>
        <v/>
      </c>
    </row>
    <row r="1848">
      <c r="A1848" s="7" t="n"/>
      <c r="B1848" s="3" t="n"/>
      <c r="C1848" s="3" t="n"/>
      <c r="D1848" s="3" t="n"/>
      <c r="E1848" s="3" t="n"/>
      <c r="F1848" s="3" t="n"/>
      <c r="G1848">
        <f>IF(B1848="","",IFERROR(VLOOKUP(B1848,Lagerbestand!$A$5:$B$504,2,FALSE),"unbekannte Artikelnr."))</f>
        <v/>
      </c>
    </row>
    <row r="1849">
      <c r="A1849" s="7" t="n"/>
      <c r="B1849" s="3" t="n"/>
      <c r="C1849" s="3" t="n"/>
      <c r="D1849" s="3" t="n"/>
      <c r="E1849" s="3" t="n"/>
      <c r="F1849" s="3" t="n"/>
      <c r="G1849">
        <f>IF(B1849="","",IFERROR(VLOOKUP(B1849,Lagerbestand!$A$5:$B$504,2,FALSE),"unbekannte Artikelnr."))</f>
        <v/>
      </c>
    </row>
    <row r="1850">
      <c r="A1850" s="7" t="n"/>
      <c r="B1850" s="3" t="n"/>
      <c r="C1850" s="3" t="n"/>
      <c r="D1850" s="3" t="n"/>
      <c r="E1850" s="3" t="n"/>
      <c r="F1850" s="3" t="n"/>
      <c r="G1850">
        <f>IF(B1850="","",IFERROR(VLOOKUP(B1850,Lagerbestand!$A$5:$B$504,2,FALSE),"unbekannte Artikelnr."))</f>
        <v/>
      </c>
    </row>
    <row r="1851">
      <c r="A1851" s="7" t="n"/>
      <c r="B1851" s="3" t="n"/>
      <c r="C1851" s="3" t="n"/>
      <c r="D1851" s="3" t="n"/>
      <c r="E1851" s="3" t="n"/>
      <c r="F1851" s="3" t="n"/>
      <c r="G1851">
        <f>IF(B1851="","",IFERROR(VLOOKUP(B1851,Lagerbestand!$A$5:$B$504,2,FALSE),"unbekannte Artikelnr."))</f>
        <v/>
      </c>
    </row>
    <row r="1852">
      <c r="A1852" s="7" t="n"/>
      <c r="B1852" s="3" t="n"/>
      <c r="C1852" s="3" t="n"/>
      <c r="D1852" s="3" t="n"/>
      <c r="E1852" s="3" t="n"/>
      <c r="F1852" s="3" t="n"/>
      <c r="G1852">
        <f>IF(B1852="","",IFERROR(VLOOKUP(B1852,Lagerbestand!$A$5:$B$504,2,FALSE),"unbekannte Artikelnr."))</f>
        <v/>
      </c>
    </row>
    <row r="1853">
      <c r="A1853" s="7" t="n"/>
      <c r="B1853" s="3" t="n"/>
      <c r="C1853" s="3" t="n"/>
      <c r="D1853" s="3" t="n"/>
      <c r="E1853" s="3" t="n"/>
      <c r="F1853" s="3" t="n"/>
      <c r="G1853">
        <f>IF(B1853="","",IFERROR(VLOOKUP(B1853,Lagerbestand!$A$5:$B$504,2,FALSE),"unbekannte Artikelnr."))</f>
        <v/>
      </c>
    </row>
    <row r="1854">
      <c r="A1854" s="7" t="n"/>
      <c r="B1854" s="3" t="n"/>
      <c r="C1854" s="3" t="n"/>
      <c r="D1854" s="3" t="n"/>
      <c r="E1854" s="3" t="n"/>
      <c r="F1854" s="3" t="n"/>
      <c r="G1854">
        <f>IF(B1854="","",IFERROR(VLOOKUP(B1854,Lagerbestand!$A$5:$B$504,2,FALSE),"unbekannte Artikelnr."))</f>
        <v/>
      </c>
    </row>
    <row r="1855">
      <c r="A1855" s="7" t="n"/>
      <c r="B1855" s="3" t="n"/>
      <c r="C1855" s="3" t="n"/>
      <c r="D1855" s="3" t="n"/>
      <c r="E1855" s="3" t="n"/>
      <c r="F1855" s="3" t="n"/>
      <c r="G1855">
        <f>IF(B1855="","",IFERROR(VLOOKUP(B1855,Lagerbestand!$A$5:$B$504,2,FALSE),"unbekannte Artikelnr."))</f>
        <v/>
      </c>
    </row>
    <row r="1856">
      <c r="A1856" s="7" t="n"/>
      <c r="B1856" s="3" t="n"/>
      <c r="C1856" s="3" t="n"/>
      <c r="D1856" s="3" t="n"/>
      <c r="E1856" s="3" t="n"/>
      <c r="F1856" s="3" t="n"/>
      <c r="G1856">
        <f>IF(B1856="","",IFERROR(VLOOKUP(B1856,Lagerbestand!$A$5:$B$504,2,FALSE),"unbekannte Artikelnr."))</f>
        <v/>
      </c>
    </row>
    <row r="1857">
      <c r="A1857" s="7" t="n"/>
      <c r="B1857" s="3" t="n"/>
      <c r="C1857" s="3" t="n"/>
      <c r="D1857" s="3" t="n"/>
      <c r="E1857" s="3" t="n"/>
      <c r="F1857" s="3" t="n"/>
      <c r="G1857">
        <f>IF(B1857="","",IFERROR(VLOOKUP(B1857,Lagerbestand!$A$5:$B$504,2,FALSE),"unbekannte Artikelnr."))</f>
        <v/>
      </c>
    </row>
    <row r="1858">
      <c r="A1858" s="7" t="n"/>
      <c r="B1858" s="3" t="n"/>
      <c r="C1858" s="3" t="n"/>
      <c r="D1858" s="3" t="n"/>
      <c r="E1858" s="3" t="n"/>
      <c r="F1858" s="3" t="n"/>
      <c r="G1858">
        <f>IF(B1858="","",IFERROR(VLOOKUP(B1858,Lagerbestand!$A$5:$B$504,2,FALSE),"unbekannte Artikelnr."))</f>
        <v/>
      </c>
    </row>
    <row r="1859">
      <c r="A1859" s="7" t="n"/>
      <c r="B1859" s="3" t="n"/>
      <c r="C1859" s="3" t="n"/>
      <c r="D1859" s="3" t="n"/>
      <c r="E1859" s="3" t="n"/>
      <c r="F1859" s="3" t="n"/>
      <c r="G1859">
        <f>IF(B1859="","",IFERROR(VLOOKUP(B1859,Lagerbestand!$A$5:$B$504,2,FALSE),"unbekannte Artikelnr."))</f>
        <v/>
      </c>
    </row>
    <row r="1860">
      <c r="A1860" s="7" t="n"/>
      <c r="B1860" s="3" t="n"/>
      <c r="C1860" s="3" t="n"/>
      <c r="D1860" s="3" t="n"/>
      <c r="E1860" s="3" t="n"/>
      <c r="F1860" s="3" t="n"/>
      <c r="G1860">
        <f>IF(B1860="","",IFERROR(VLOOKUP(B1860,Lagerbestand!$A$5:$B$504,2,FALSE),"unbekannte Artikelnr."))</f>
        <v/>
      </c>
    </row>
    <row r="1861">
      <c r="A1861" s="7" t="n"/>
      <c r="B1861" s="3" t="n"/>
      <c r="C1861" s="3" t="n"/>
      <c r="D1861" s="3" t="n"/>
      <c r="E1861" s="3" t="n"/>
      <c r="F1861" s="3" t="n"/>
      <c r="G1861">
        <f>IF(B1861="","",IFERROR(VLOOKUP(B1861,Lagerbestand!$A$5:$B$504,2,FALSE),"unbekannte Artikelnr."))</f>
        <v/>
      </c>
    </row>
    <row r="1862">
      <c r="A1862" s="7" t="n"/>
      <c r="B1862" s="3" t="n"/>
      <c r="C1862" s="3" t="n"/>
      <c r="D1862" s="3" t="n"/>
      <c r="E1862" s="3" t="n"/>
      <c r="F1862" s="3" t="n"/>
      <c r="G1862">
        <f>IF(B1862="","",IFERROR(VLOOKUP(B1862,Lagerbestand!$A$5:$B$504,2,FALSE),"unbekannte Artikelnr."))</f>
        <v/>
      </c>
    </row>
    <row r="1863">
      <c r="A1863" s="7" t="n"/>
      <c r="B1863" s="3" t="n"/>
      <c r="C1863" s="3" t="n"/>
      <c r="D1863" s="3" t="n"/>
      <c r="E1863" s="3" t="n"/>
      <c r="F1863" s="3" t="n"/>
      <c r="G1863">
        <f>IF(B1863="","",IFERROR(VLOOKUP(B1863,Lagerbestand!$A$5:$B$504,2,FALSE),"unbekannte Artikelnr."))</f>
        <v/>
      </c>
    </row>
    <row r="1864">
      <c r="A1864" s="7" t="n"/>
      <c r="B1864" s="3" t="n"/>
      <c r="C1864" s="3" t="n"/>
      <c r="D1864" s="3" t="n"/>
      <c r="E1864" s="3" t="n"/>
      <c r="F1864" s="3" t="n"/>
      <c r="G1864">
        <f>IF(B1864="","",IFERROR(VLOOKUP(B1864,Lagerbestand!$A$5:$B$504,2,FALSE),"unbekannte Artikelnr."))</f>
        <v/>
      </c>
    </row>
    <row r="1865">
      <c r="A1865" s="7" t="n"/>
      <c r="B1865" s="3" t="n"/>
      <c r="C1865" s="3" t="n"/>
      <c r="D1865" s="3" t="n"/>
      <c r="E1865" s="3" t="n"/>
      <c r="F1865" s="3" t="n"/>
      <c r="G1865">
        <f>IF(B1865="","",IFERROR(VLOOKUP(B1865,Lagerbestand!$A$5:$B$504,2,FALSE),"unbekannte Artikelnr."))</f>
        <v/>
      </c>
    </row>
    <row r="1866">
      <c r="A1866" s="7" t="n"/>
      <c r="B1866" s="3" t="n"/>
      <c r="C1866" s="3" t="n"/>
      <c r="D1866" s="3" t="n"/>
      <c r="E1866" s="3" t="n"/>
      <c r="F1866" s="3" t="n"/>
      <c r="G1866">
        <f>IF(B1866="","",IFERROR(VLOOKUP(B1866,Lagerbestand!$A$5:$B$504,2,FALSE),"unbekannte Artikelnr."))</f>
        <v/>
      </c>
    </row>
    <row r="1867">
      <c r="A1867" s="7" t="n"/>
      <c r="B1867" s="3" t="n"/>
      <c r="C1867" s="3" t="n"/>
      <c r="D1867" s="3" t="n"/>
      <c r="E1867" s="3" t="n"/>
      <c r="F1867" s="3" t="n"/>
      <c r="G1867">
        <f>IF(B1867="","",IFERROR(VLOOKUP(B1867,Lagerbestand!$A$5:$B$504,2,FALSE),"unbekannte Artikelnr."))</f>
        <v/>
      </c>
    </row>
    <row r="1868">
      <c r="A1868" s="7" t="n"/>
      <c r="B1868" s="3" t="n"/>
      <c r="C1868" s="3" t="n"/>
      <c r="D1868" s="3" t="n"/>
      <c r="E1868" s="3" t="n"/>
      <c r="F1868" s="3" t="n"/>
      <c r="G1868">
        <f>IF(B1868="","",IFERROR(VLOOKUP(B1868,Lagerbestand!$A$5:$B$504,2,FALSE),"unbekannte Artikelnr."))</f>
        <v/>
      </c>
    </row>
    <row r="1869">
      <c r="A1869" s="7" t="n"/>
      <c r="B1869" s="3" t="n"/>
      <c r="C1869" s="3" t="n"/>
      <c r="D1869" s="3" t="n"/>
      <c r="E1869" s="3" t="n"/>
      <c r="F1869" s="3" t="n"/>
      <c r="G1869">
        <f>IF(B1869="","",IFERROR(VLOOKUP(B1869,Lagerbestand!$A$5:$B$504,2,FALSE),"unbekannte Artikelnr."))</f>
        <v/>
      </c>
    </row>
    <row r="1870">
      <c r="A1870" s="7" t="n"/>
      <c r="B1870" s="3" t="n"/>
      <c r="C1870" s="3" t="n"/>
      <c r="D1870" s="3" t="n"/>
      <c r="E1870" s="3" t="n"/>
      <c r="F1870" s="3" t="n"/>
      <c r="G1870">
        <f>IF(B1870="","",IFERROR(VLOOKUP(B1870,Lagerbestand!$A$5:$B$504,2,FALSE),"unbekannte Artikelnr."))</f>
        <v/>
      </c>
    </row>
    <row r="1871">
      <c r="A1871" s="7" t="n"/>
      <c r="B1871" s="3" t="n"/>
      <c r="C1871" s="3" t="n"/>
      <c r="D1871" s="3" t="n"/>
      <c r="E1871" s="3" t="n"/>
      <c r="F1871" s="3" t="n"/>
      <c r="G1871">
        <f>IF(B1871="","",IFERROR(VLOOKUP(B1871,Lagerbestand!$A$5:$B$504,2,FALSE),"unbekannte Artikelnr."))</f>
        <v/>
      </c>
    </row>
    <row r="1872">
      <c r="A1872" s="7" t="n"/>
      <c r="B1872" s="3" t="n"/>
      <c r="C1872" s="3" t="n"/>
      <c r="D1872" s="3" t="n"/>
      <c r="E1872" s="3" t="n"/>
      <c r="F1872" s="3" t="n"/>
      <c r="G1872">
        <f>IF(B1872="","",IFERROR(VLOOKUP(B1872,Lagerbestand!$A$5:$B$504,2,FALSE),"unbekannte Artikelnr."))</f>
        <v/>
      </c>
    </row>
    <row r="1873">
      <c r="A1873" s="7" t="n"/>
      <c r="B1873" s="3" t="n"/>
      <c r="C1873" s="3" t="n"/>
      <c r="D1873" s="3" t="n"/>
      <c r="E1873" s="3" t="n"/>
      <c r="F1873" s="3" t="n"/>
      <c r="G1873">
        <f>IF(B1873="","",IFERROR(VLOOKUP(B1873,Lagerbestand!$A$5:$B$504,2,FALSE),"unbekannte Artikelnr."))</f>
        <v/>
      </c>
    </row>
    <row r="1874">
      <c r="A1874" s="7" t="n"/>
      <c r="B1874" s="3" t="n"/>
      <c r="C1874" s="3" t="n"/>
      <c r="D1874" s="3" t="n"/>
      <c r="E1874" s="3" t="n"/>
      <c r="F1874" s="3" t="n"/>
      <c r="G1874">
        <f>IF(B1874="","",IFERROR(VLOOKUP(B1874,Lagerbestand!$A$5:$B$504,2,FALSE),"unbekannte Artikelnr."))</f>
        <v/>
      </c>
    </row>
    <row r="1875">
      <c r="A1875" s="7" t="n"/>
      <c r="B1875" s="3" t="n"/>
      <c r="C1875" s="3" t="n"/>
      <c r="D1875" s="3" t="n"/>
      <c r="E1875" s="3" t="n"/>
      <c r="F1875" s="3" t="n"/>
      <c r="G1875">
        <f>IF(B1875="","",IFERROR(VLOOKUP(B1875,Lagerbestand!$A$5:$B$504,2,FALSE),"unbekannte Artikelnr."))</f>
        <v/>
      </c>
    </row>
    <row r="1876">
      <c r="A1876" s="7" t="n"/>
      <c r="B1876" s="3" t="n"/>
      <c r="C1876" s="3" t="n"/>
      <c r="D1876" s="3" t="n"/>
      <c r="E1876" s="3" t="n"/>
      <c r="F1876" s="3" t="n"/>
      <c r="G1876">
        <f>IF(B1876="","",IFERROR(VLOOKUP(B1876,Lagerbestand!$A$5:$B$504,2,FALSE),"unbekannte Artikelnr."))</f>
        <v/>
      </c>
    </row>
    <row r="1877">
      <c r="A1877" s="7" t="n"/>
      <c r="B1877" s="3" t="n"/>
      <c r="C1877" s="3" t="n"/>
      <c r="D1877" s="3" t="n"/>
      <c r="E1877" s="3" t="n"/>
      <c r="F1877" s="3" t="n"/>
      <c r="G1877">
        <f>IF(B1877="","",IFERROR(VLOOKUP(B1877,Lagerbestand!$A$5:$B$504,2,FALSE),"unbekannte Artikelnr."))</f>
        <v/>
      </c>
    </row>
    <row r="1878">
      <c r="A1878" s="7" t="n"/>
      <c r="B1878" s="3" t="n"/>
      <c r="C1878" s="3" t="n"/>
      <c r="D1878" s="3" t="n"/>
      <c r="E1878" s="3" t="n"/>
      <c r="F1878" s="3" t="n"/>
      <c r="G1878">
        <f>IF(B1878="","",IFERROR(VLOOKUP(B1878,Lagerbestand!$A$5:$B$504,2,FALSE),"unbekannte Artikelnr."))</f>
        <v/>
      </c>
    </row>
    <row r="1879">
      <c r="A1879" s="7" t="n"/>
      <c r="B1879" s="3" t="n"/>
      <c r="C1879" s="3" t="n"/>
      <c r="D1879" s="3" t="n"/>
      <c r="E1879" s="3" t="n"/>
      <c r="F1879" s="3" t="n"/>
      <c r="G1879">
        <f>IF(B1879="","",IFERROR(VLOOKUP(B1879,Lagerbestand!$A$5:$B$504,2,FALSE),"unbekannte Artikelnr."))</f>
        <v/>
      </c>
    </row>
    <row r="1880">
      <c r="A1880" s="7" t="n"/>
      <c r="B1880" s="3" t="n"/>
      <c r="C1880" s="3" t="n"/>
      <c r="D1880" s="3" t="n"/>
      <c r="E1880" s="3" t="n"/>
      <c r="F1880" s="3" t="n"/>
      <c r="G1880">
        <f>IF(B1880="","",IFERROR(VLOOKUP(B1880,Lagerbestand!$A$5:$B$504,2,FALSE),"unbekannte Artikelnr."))</f>
        <v/>
      </c>
    </row>
    <row r="1881">
      <c r="A1881" s="7" t="n"/>
      <c r="B1881" s="3" t="n"/>
      <c r="C1881" s="3" t="n"/>
      <c r="D1881" s="3" t="n"/>
      <c r="E1881" s="3" t="n"/>
      <c r="F1881" s="3" t="n"/>
      <c r="G1881">
        <f>IF(B1881="","",IFERROR(VLOOKUP(B1881,Lagerbestand!$A$5:$B$504,2,FALSE),"unbekannte Artikelnr."))</f>
        <v/>
      </c>
    </row>
    <row r="1882">
      <c r="A1882" s="7" t="n"/>
      <c r="B1882" s="3" t="n"/>
      <c r="C1882" s="3" t="n"/>
      <c r="D1882" s="3" t="n"/>
      <c r="E1882" s="3" t="n"/>
      <c r="F1882" s="3" t="n"/>
      <c r="G1882">
        <f>IF(B1882="","",IFERROR(VLOOKUP(B1882,Lagerbestand!$A$5:$B$504,2,FALSE),"unbekannte Artikelnr."))</f>
        <v/>
      </c>
    </row>
    <row r="1883">
      <c r="A1883" s="7" t="n"/>
      <c r="B1883" s="3" t="n"/>
      <c r="C1883" s="3" t="n"/>
      <c r="D1883" s="3" t="n"/>
      <c r="E1883" s="3" t="n"/>
      <c r="F1883" s="3" t="n"/>
      <c r="G1883">
        <f>IF(B1883="","",IFERROR(VLOOKUP(B1883,Lagerbestand!$A$5:$B$504,2,FALSE),"unbekannte Artikelnr."))</f>
        <v/>
      </c>
    </row>
    <row r="1884">
      <c r="A1884" s="7" t="n"/>
      <c r="B1884" s="3" t="n"/>
      <c r="C1884" s="3" t="n"/>
      <c r="D1884" s="3" t="n"/>
      <c r="E1884" s="3" t="n"/>
      <c r="F1884" s="3" t="n"/>
      <c r="G1884">
        <f>IF(B1884="","",IFERROR(VLOOKUP(B1884,Lagerbestand!$A$5:$B$504,2,FALSE),"unbekannte Artikelnr."))</f>
        <v/>
      </c>
    </row>
    <row r="1885">
      <c r="A1885" s="7" t="n"/>
      <c r="B1885" s="3" t="n"/>
      <c r="C1885" s="3" t="n"/>
      <c r="D1885" s="3" t="n"/>
      <c r="E1885" s="3" t="n"/>
      <c r="F1885" s="3" t="n"/>
      <c r="G1885">
        <f>IF(B1885="","",IFERROR(VLOOKUP(B1885,Lagerbestand!$A$5:$B$504,2,FALSE),"unbekannte Artikelnr."))</f>
        <v/>
      </c>
    </row>
    <row r="1886">
      <c r="A1886" s="7" t="n"/>
      <c r="B1886" s="3" t="n"/>
      <c r="C1886" s="3" t="n"/>
      <c r="D1886" s="3" t="n"/>
      <c r="E1886" s="3" t="n"/>
      <c r="F1886" s="3" t="n"/>
      <c r="G1886">
        <f>IF(B1886="","",IFERROR(VLOOKUP(B1886,Lagerbestand!$A$5:$B$504,2,FALSE),"unbekannte Artikelnr."))</f>
        <v/>
      </c>
    </row>
    <row r="1887">
      <c r="A1887" s="7" t="n"/>
      <c r="B1887" s="3" t="n"/>
      <c r="C1887" s="3" t="n"/>
      <c r="D1887" s="3" t="n"/>
      <c r="E1887" s="3" t="n"/>
      <c r="F1887" s="3" t="n"/>
      <c r="G1887">
        <f>IF(B1887="","",IFERROR(VLOOKUP(B1887,Lagerbestand!$A$5:$B$504,2,FALSE),"unbekannte Artikelnr."))</f>
        <v/>
      </c>
    </row>
    <row r="1888">
      <c r="A1888" s="7" t="n"/>
      <c r="B1888" s="3" t="n"/>
      <c r="C1888" s="3" t="n"/>
      <c r="D1888" s="3" t="n"/>
      <c r="E1888" s="3" t="n"/>
      <c r="F1888" s="3" t="n"/>
      <c r="G1888">
        <f>IF(B1888="","",IFERROR(VLOOKUP(B1888,Lagerbestand!$A$5:$B$504,2,FALSE),"unbekannte Artikelnr."))</f>
        <v/>
      </c>
    </row>
    <row r="1889">
      <c r="A1889" s="7" t="n"/>
      <c r="B1889" s="3" t="n"/>
      <c r="C1889" s="3" t="n"/>
      <c r="D1889" s="3" t="n"/>
      <c r="E1889" s="3" t="n"/>
      <c r="F1889" s="3" t="n"/>
      <c r="G1889">
        <f>IF(B1889="","",IFERROR(VLOOKUP(B1889,Lagerbestand!$A$5:$B$504,2,FALSE),"unbekannte Artikelnr."))</f>
        <v/>
      </c>
    </row>
    <row r="1890">
      <c r="A1890" s="7" t="n"/>
      <c r="B1890" s="3" t="n"/>
      <c r="C1890" s="3" t="n"/>
      <c r="D1890" s="3" t="n"/>
      <c r="E1890" s="3" t="n"/>
      <c r="F1890" s="3" t="n"/>
      <c r="G1890">
        <f>IF(B1890="","",IFERROR(VLOOKUP(B1890,Lagerbestand!$A$5:$B$504,2,FALSE),"unbekannte Artikelnr."))</f>
        <v/>
      </c>
    </row>
    <row r="1891">
      <c r="A1891" s="7" t="n"/>
      <c r="B1891" s="3" t="n"/>
      <c r="C1891" s="3" t="n"/>
      <c r="D1891" s="3" t="n"/>
      <c r="E1891" s="3" t="n"/>
      <c r="F1891" s="3" t="n"/>
      <c r="G1891">
        <f>IF(B1891="","",IFERROR(VLOOKUP(B1891,Lagerbestand!$A$5:$B$504,2,FALSE),"unbekannte Artikelnr."))</f>
        <v/>
      </c>
    </row>
    <row r="1892">
      <c r="A1892" s="7" t="n"/>
      <c r="B1892" s="3" t="n"/>
      <c r="C1892" s="3" t="n"/>
      <c r="D1892" s="3" t="n"/>
      <c r="E1892" s="3" t="n"/>
      <c r="F1892" s="3" t="n"/>
      <c r="G1892">
        <f>IF(B1892="","",IFERROR(VLOOKUP(B1892,Lagerbestand!$A$5:$B$504,2,FALSE),"unbekannte Artikelnr."))</f>
        <v/>
      </c>
    </row>
    <row r="1893">
      <c r="A1893" s="7" t="n"/>
      <c r="B1893" s="3" t="n"/>
      <c r="C1893" s="3" t="n"/>
      <c r="D1893" s="3" t="n"/>
      <c r="E1893" s="3" t="n"/>
      <c r="F1893" s="3" t="n"/>
      <c r="G1893">
        <f>IF(B1893="","",IFERROR(VLOOKUP(B1893,Lagerbestand!$A$5:$B$504,2,FALSE),"unbekannte Artikelnr."))</f>
        <v/>
      </c>
    </row>
    <row r="1894">
      <c r="A1894" s="7" t="n"/>
      <c r="B1894" s="3" t="n"/>
      <c r="C1894" s="3" t="n"/>
      <c r="D1894" s="3" t="n"/>
      <c r="E1894" s="3" t="n"/>
      <c r="F1894" s="3" t="n"/>
      <c r="G1894">
        <f>IF(B1894="","",IFERROR(VLOOKUP(B1894,Lagerbestand!$A$5:$B$504,2,FALSE),"unbekannte Artikelnr."))</f>
        <v/>
      </c>
    </row>
    <row r="1895">
      <c r="A1895" s="7" t="n"/>
      <c r="B1895" s="3" t="n"/>
      <c r="C1895" s="3" t="n"/>
      <c r="D1895" s="3" t="n"/>
      <c r="E1895" s="3" t="n"/>
      <c r="F1895" s="3" t="n"/>
      <c r="G1895">
        <f>IF(B1895="","",IFERROR(VLOOKUP(B1895,Lagerbestand!$A$5:$B$504,2,FALSE),"unbekannte Artikelnr."))</f>
        <v/>
      </c>
    </row>
    <row r="1896">
      <c r="A1896" s="7" t="n"/>
      <c r="B1896" s="3" t="n"/>
      <c r="C1896" s="3" t="n"/>
      <c r="D1896" s="3" t="n"/>
      <c r="E1896" s="3" t="n"/>
      <c r="F1896" s="3" t="n"/>
      <c r="G1896">
        <f>IF(B1896="","",IFERROR(VLOOKUP(B1896,Lagerbestand!$A$5:$B$504,2,FALSE),"unbekannte Artikelnr."))</f>
        <v/>
      </c>
    </row>
    <row r="1897">
      <c r="A1897" s="7" t="n"/>
      <c r="B1897" s="3" t="n"/>
      <c r="C1897" s="3" t="n"/>
      <c r="D1897" s="3" t="n"/>
      <c r="E1897" s="3" t="n"/>
      <c r="F1897" s="3" t="n"/>
      <c r="G1897">
        <f>IF(B1897="","",IFERROR(VLOOKUP(B1897,Lagerbestand!$A$5:$B$504,2,FALSE),"unbekannte Artikelnr."))</f>
        <v/>
      </c>
    </row>
    <row r="1898">
      <c r="A1898" s="7" t="n"/>
      <c r="B1898" s="3" t="n"/>
      <c r="C1898" s="3" t="n"/>
      <c r="D1898" s="3" t="n"/>
      <c r="E1898" s="3" t="n"/>
      <c r="F1898" s="3" t="n"/>
      <c r="G1898">
        <f>IF(B1898="","",IFERROR(VLOOKUP(B1898,Lagerbestand!$A$5:$B$504,2,FALSE),"unbekannte Artikelnr."))</f>
        <v/>
      </c>
    </row>
    <row r="1899">
      <c r="A1899" s="7" t="n"/>
      <c r="B1899" s="3" t="n"/>
      <c r="C1899" s="3" t="n"/>
      <c r="D1899" s="3" t="n"/>
      <c r="E1899" s="3" t="n"/>
      <c r="F1899" s="3" t="n"/>
      <c r="G1899">
        <f>IF(B1899="","",IFERROR(VLOOKUP(B1899,Lagerbestand!$A$5:$B$504,2,FALSE),"unbekannte Artikelnr."))</f>
        <v/>
      </c>
    </row>
    <row r="1900">
      <c r="A1900" s="7" t="n"/>
      <c r="B1900" s="3" t="n"/>
      <c r="C1900" s="3" t="n"/>
      <c r="D1900" s="3" t="n"/>
      <c r="E1900" s="3" t="n"/>
      <c r="F1900" s="3" t="n"/>
      <c r="G1900">
        <f>IF(B1900="","",IFERROR(VLOOKUP(B1900,Lagerbestand!$A$5:$B$504,2,FALSE),"unbekannte Artikelnr."))</f>
        <v/>
      </c>
    </row>
    <row r="1901">
      <c r="A1901" s="7" t="n"/>
      <c r="B1901" s="3" t="n"/>
      <c r="C1901" s="3" t="n"/>
      <c r="D1901" s="3" t="n"/>
      <c r="E1901" s="3" t="n"/>
      <c r="F1901" s="3" t="n"/>
      <c r="G1901">
        <f>IF(B1901="","",IFERROR(VLOOKUP(B1901,Lagerbestand!$A$5:$B$504,2,FALSE),"unbekannte Artikelnr."))</f>
        <v/>
      </c>
    </row>
    <row r="1902">
      <c r="A1902" s="7" t="n"/>
      <c r="B1902" s="3" t="n"/>
      <c r="C1902" s="3" t="n"/>
      <c r="D1902" s="3" t="n"/>
      <c r="E1902" s="3" t="n"/>
      <c r="F1902" s="3" t="n"/>
      <c r="G1902">
        <f>IF(B1902="","",IFERROR(VLOOKUP(B1902,Lagerbestand!$A$5:$B$504,2,FALSE),"unbekannte Artikelnr."))</f>
        <v/>
      </c>
    </row>
    <row r="1903">
      <c r="A1903" s="7" t="n"/>
      <c r="B1903" s="3" t="n"/>
      <c r="C1903" s="3" t="n"/>
      <c r="D1903" s="3" t="n"/>
      <c r="E1903" s="3" t="n"/>
      <c r="F1903" s="3" t="n"/>
      <c r="G1903">
        <f>IF(B1903="","",IFERROR(VLOOKUP(B1903,Lagerbestand!$A$5:$B$504,2,FALSE),"unbekannte Artikelnr."))</f>
        <v/>
      </c>
    </row>
    <row r="1904">
      <c r="A1904" s="7" t="n"/>
      <c r="B1904" s="3" t="n"/>
      <c r="C1904" s="3" t="n"/>
      <c r="D1904" s="3" t="n"/>
      <c r="E1904" s="3" t="n"/>
      <c r="F1904" s="3" t="n"/>
      <c r="G1904">
        <f>IF(B1904="","",IFERROR(VLOOKUP(B1904,Lagerbestand!$A$5:$B$504,2,FALSE),"unbekannte Artikelnr."))</f>
        <v/>
      </c>
    </row>
    <row r="1905">
      <c r="A1905" s="7" t="n"/>
      <c r="B1905" s="3" t="n"/>
      <c r="C1905" s="3" t="n"/>
      <c r="D1905" s="3" t="n"/>
      <c r="E1905" s="3" t="n"/>
      <c r="F1905" s="3" t="n"/>
      <c r="G1905">
        <f>IF(B1905="","",IFERROR(VLOOKUP(B1905,Lagerbestand!$A$5:$B$504,2,FALSE),"unbekannte Artikelnr."))</f>
        <v/>
      </c>
    </row>
    <row r="1906">
      <c r="A1906" s="7" t="n"/>
      <c r="B1906" s="3" t="n"/>
      <c r="C1906" s="3" t="n"/>
      <c r="D1906" s="3" t="n"/>
      <c r="E1906" s="3" t="n"/>
      <c r="F1906" s="3" t="n"/>
      <c r="G1906">
        <f>IF(B1906="","",IFERROR(VLOOKUP(B1906,Lagerbestand!$A$5:$B$504,2,FALSE),"unbekannte Artikelnr."))</f>
        <v/>
      </c>
    </row>
    <row r="1907">
      <c r="A1907" s="7" t="n"/>
      <c r="B1907" s="3" t="n"/>
      <c r="C1907" s="3" t="n"/>
      <c r="D1907" s="3" t="n"/>
      <c r="E1907" s="3" t="n"/>
      <c r="F1907" s="3" t="n"/>
      <c r="G1907">
        <f>IF(B1907="","",IFERROR(VLOOKUP(B1907,Lagerbestand!$A$5:$B$504,2,FALSE),"unbekannte Artikelnr."))</f>
        <v/>
      </c>
    </row>
    <row r="1908">
      <c r="A1908" s="7" t="n"/>
      <c r="B1908" s="3" t="n"/>
      <c r="C1908" s="3" t="n"/>
      <c r="D1908" s="3" t="n"/>
      <c r="E1908" s="3" t="n"/>
      <c r="F1908" s="3" t="n"/>
      <c r="G1908">
        <f>IF(B1908="","",IFERROR(VLOOKUP(B1908,Lagerbestand!$A$5:$B$504,2,FALSE),"unbekannte Artikelnr."))</f>
        <v/>
      </c>
    </row>
    <row r="1909">
      <c r="A1909" s="7" t="n"/>
      <c r="B1909" s="3" t="n"/>
      <c r="C1909" s="3" t="n"/>
      <c r="D1909" s="3" t="n"/>
      <c r="E1909" s="3" t="n"/>
      <c r="F1909" s="3" t="n"/>
      <c r="G1909">
        <f>IF(B1909="","",IFERROR(VLOOKUP(B1909,Lagerbestand!$A$5:$B$504,2,FALSE),"unbekannte Artikelnr."))</f>
        <v/>
      </c>
    </row>
    <row r="1910">
      <c r="A1910" s="7" t="n"/>
      <c r="B1910" s="3" t="n"/>
      <c r="C1910" s="3" t="n"/>
      <c r="D1910" s="3" t="n"/>
      <c r="E1910" s="3" t="n"/>
      <c r="F1910" s="3" t="n"/>
      <c r="G1910">
        <f>IF(B1910="","",IFERROR(VLOOKUP(B1910,Lagerbestand!$A$5:$B$504,2,FALSE),"unbekannte Artikelnr."))</f>
        <v/>
      </c>
    </row>
    <row r="1911">
      <c r="A1911" s="7" t="n"/>
      <c r="B1911" s="3" t="n"/>
      <c r="C1911" s="3" t="n"/>
      <c r="D1911" s="3" t="n"/>
      <c r="E1911" s="3" t="n"/>
      <c r="F1911" s="3" t="n"/>
      <c r="G1911">
        <f>IF(B1911="","",IFERROR(VLOOKUP(B1911,Lagerbestand!$A$5:$B$504,2,FALSE),"unbekannte Artikelnr."))</f>
        <v/>
      </c>
    </row>
    <row r="1912">
      <c r="A1912" s="7" t="n"/>
      <c r="B1912" s="3" t="n"/>
      <c r="C1912" s="3" t="n"/>
      <c r="D1912" s="3" t="n"/>
      <c r="E1912" s="3" t="n"/>
      <c r="F1912" s="3" t="n"/>
      <c r="G1912">
        <f>IF(B1912="","",IFERROR(VLOOKUP(B1912,Lagerbestand!$A$5:$B$504,2,FALSE),"unbekannte Artikelnr."))</f>
        <v/>
      </c>
    </row>
    <row r="1913">
      <c r="A1913" s="7" t="n"/>
      <c r="B1913" s="3" t="n"/>
      <c r="C1913" s="3" t="n"/>
      <c r="D1913" s="3" t="n"/>
      <c r="E1913" s="3" t="n"/>
      <c r="F1913" s="3" t="n"/>
      <c r="G1913">
        <f>IF(B1913="","",IFERROR(VLOOKUP(B1913,Lagerbestand!$A$5:$B$504,2,FALSE),"unbekannte Artikelnr."))</f>
        <v/>
      </c>
    </row>
    <row r="1914">
      <c r="A1914" s="7" t="n"/>
      <c r="B1914" s="3" t="n"/>
      <c r="C1914" s="3" t="n"/>
      <c r="D1914" s="3" t="n"/>
      <c r="E1914" s="3" t="n"/>
      <c r="F1914" s="3" t="n"/>
      <c r="G1914">
        <f>IF(B1914="","",IFERROR(VLOOKUP(B1914,Lagerbestand!$A$5:$B$504,2,FALSE),"unbekannte Artikelnr."))</f>
        <v/>
      </c>
    </row>
    <row r="1915">
      <c r="A1915" s="7" t="n"/>
      <c r="B1915" s="3" t="n"/>
      <c r="C1915" s="3" t="n"/>
      <c r="D1915" s="3" t="n"/>
      <c r="E1915" s="3" t="n"/>
      <c r="F1915" s="3" t="n"/>
      <c r="G1915">
        <f>IF(B1915="","",IFERROR(VLOOKUP(B1915,Lagerbestand!$A$5:$B$504,2,FALSE),"unbekannte Artikelnr."))</f>
        <v/>
      </c>
    </row>
    <row r="1916">
      <c r="A1916" s="7" t="n"/>
      <c r="B1916" s="3" t="n"/>
      <c r="C1916" s="3" t="n"/>
      <c r="D1916" s="3" t="n"/>
      <c r="E1916" s="3" t="n"/>
      <c r="F1916" s="3" t="n"/>
      <c r="G1916">
        <f>IF(B1916="","",IFERROR(VLOOKUP(B1916,Lagerbestand!$A$5:$B$504,2,FALSE),"unbekannte Artikelnr."))</f>
        <v/>
      </c>
    </row>
    <row r="1917">
      <c r="A1917" s="7" t="n"/>
      <c r="B1917" s="3" t="n"/>
      <c r="C1917" s="3" t="n"/>
      <c r="D1917" s="3" t="n"/>
      <c r="E1917" s="3" t="n"/>
      <c r="F1917" s="3" t="n"/>
      <c r="G1917">
        <f>IF(B1917="","",IFERROR(VLOOKUP(B1917,Lagerbestand!$A$5:$B$504,2,FALSE),"unbekannte Artikelnr."))</f>
        <v/>
      </c>
    </row>
    <row r="1918">
      <c r="A1918" s="7" t="n"/>
      <c r="B1918" s="3" t="n"/>
      <c r="C1918" s="3" t="n"/>
      <c r="D1918" s="3" t="n"/>
      <c r="E1918" s="3" t="n"/>
      <c r="F1918" s="3" t="n"/>
      <c r="G1918">
        <f>IF(B1918="","",IFERROR(VLOOKUP(B1918,Lagerbestand!$A$5:$B$504,2,FALSE),"unbekannte Artikelnr."))</f>
        <v/>
      </c>
    </row>
    <row r="1919">
      <c r="A1919" s="7" t="n"/>
      <c r="B1919" s="3" t="n"/>
      <c r="C1919" s="3" t="n"/>
      <c r="D1919" s="3" t="n"/>
      <c r="E1919" s="3" t="n"/>
      <c r="F1919" s="3" t="n"/>
      <c r="G1919">
        <f>IF(B1919="","",IFERROR(VLOOKUP(B1919,Lagerbestand!$A$5:$B$504,2,FALSE),"unbekannte Artikelnr."))</f>
        <v/>
      </c>
    </row>
    <row r="1920">
      <c r="A1920" s="7" t="n"/>
      <c r="B1920" s="3" t="n"/>
      <c r="C1920" s="3" t="n"/>
      <c r="D1920" s="3" t="n"/>
      <c r="E1920" s="3" t="n"/>
      <c r="F1920" s="3" t="n"/>
      <c r="G1920">
        <f>IF(B1920="","",IFERROR(VLOOKUP(B1920,Lagerbestand!$A$5:$B$504,2,FALSE),"unbekannte Artikelnr."))</f>
        <v/>
      </c>
    </row>
    <row r="1921">
      <c r="A1921" s="7" t="n"/>
      <c r="B1921" s="3" t="n"/>
      <c r="C1921" s="3" t="n"/>
      <c r="D1921" s="3" t="n"/>
      <c r="E1921" s="3" t="n"/>
      <c r="F1921" s="3" t="n"/>
      <c r="G1921">
        <f>IF(B1921="","",IFERROR(VLOOKUP(B1921,Lagerbestand!$A$5:$B$504,2,FALSE),"unbekannte Artikelnr."))</f>
        <v/>
      </c>
    </row>
    <row r="1922">
      <c r="A1922" s="7" t="n"/>
      <c r="B1922" s="3" t="n"/>
      <c r="C1922" s="3" t="n"/>
      <c r="D1922" s="3" t="n"/>
      <c r="E1922" s="3" t="n"/>
      <c r="F1922" s="3" t="n"/>
      <c r="G1922">
        <f>IF(B1922="","",IFERROR(VLOOKUP(B1922,Lagerbestand!$A$5:$B$504,2,FALSE),"unbekannte Artikelnr."))</f>
        <v/>
      </c>
    </row>
    <row r="1923">
      <c r="A1923" s="7" t="n"/>
      <c r="B1923" s="3" t="n"/>
      <c r="C1923" s="3" t="n"/>
      <c r="D1923" s="3" t="n"/>
      <c r="E1923" s="3" t="n"/>
      <c r="F1923" s="3" t="n"/>
      <c r="G1923">
        <f>IF(B1923="","",IFERROR(VLOOKUP(B1923,Lagerbestand!$A$5:$B$504,2,FALSE),"unbekannte Artikelnr."))</f>
        <v/>
      </c>
    </row>
    <row r="1924">
      <c r="A1924" s="7" t="n"/>
      <c r="B1924" s="3" t="n"/>
      <c r="C1924" s="3" t="n"/>
      <c r="D1924" s="3" t="n"/>
      <c r="E1924" s="3" t="n"/>
      <c r="F1924" s="3" t="n"/>
      <c r="G1924">
        <f>IF(B1924="","",IFERROR(VLOOKUP(B1924,Lagerbestand!$A$5:$B$504,2,FALSE),"unbekannte Artikelnr."))</f>
        <v/>
      </c>
    </row>
    <row r="1925">
      <c r="A1925" s="7" t="n"/>
      <c r="B1925" s="3" t="n"/>
      <c r="C1925" s="3" t="n"/>
      <c r="D1925" s="3" t="n"/>
      <c r="E1925" s="3" t="n"/>
      <c r="F1925" s="3" t="n"/>
      <c r="G1925">
        <f>IF(B1925="","",IFERROR(VLOOKUP(B1925,Lagerbestand!$A$5:$B$504,2,FALSE),"unbekannte Artikelnr."))</f>
        <v/>
      </c>
    </row>
    <row r="1926">
      <c r="A1926" s="7" t="n"/>
      <c r="B1926" s="3" t="n"/>
      <c r="C1926" s="3" t="n"/>
      <c r="D1926" s="3" t="n"/>
      <c r="E1926" s="3" t="n"/>
      <c r="F1926" s="3" t="n"/>
      <c r="G1926">
        <f>IF(B1926="","",IFERROR(VLOOKUP(B1926,Lagerbestand!$A$5:$B$504,2,FALSE),"unbekannte Artikelnr."))</f>
        <v/>
      </c>
    </row>
    <row r="1927">
      <c r="A1927" s="7" t="n"/>
      <c r="B1927" s="3" t="n"/>
      <c r="C1927" s="3" t="n"/>
      <c r="D1927" s="3" t="n"/>
      <c r="E1927" s="3" t="n"/>
      <c r="F1927" s="3" t="n"/>
      <c r="G1927">
        <f>IF(B1927="","",IFERROR(VLOOKUP(B1927,Lagerbestand!$A$5:$B$504,2,FALSE),"unbekannte Artikelnr."))</f>
        <v/>
      </c>
    </row>
    <row r="1928">
      <c r="A1928" s="7" t="n"/>
      <c r="B1928" s="3" t="n"/>
      <c r="C1928" s="3" t="n"/>
      <c r="D1928" s="3" t="n"/>
      <c r="E1928" s="3" t="n"/>
      <c r="F1928" s="3" t="n"/>
      <c r="G1928">
        <f>IF(B1928="","",IFERROR(VLOOKUP(B1928,Lagerbestand!$A$5:$B$504,2,FALSE),"unbekannte Artikelnr."))</f>
        <v/>
      </c>
    </row>
    <row r="1929">
      <c r="A1929" s="7" t="n"/>
      <c r="B1929" s="3" t="n"/>
      <c r="C1929" s="3" t="n"/>
      <c r="D1929" s="3" t="n"/>
      <c r="E1929" s="3" t="n"/>
      <c r="F1929" s="3" t="n"/>
      <c r="G1929">
        <f>IF(B1929="","",IFERROR(VLOOKUP(B1929,Lagerbestand!$A$5:$B$504,2,FALSE),"unbekannte Artikelnr."))</f>
        <v/>
      </c>
    </row>
    <row r="1930">
      <c r="A1930" s="7" t="n"/>
      <c r="B1930" s="3" t="n"/>
      <c r="C1930" s="3" t="n"/>
      <c r="D1930" s="3" t="n"/>
      <c r="E1930" s="3" t="n"/>
      <c r="F1930" s="3" t="n"/>
      <c r="G1930">
        <f>IF(B1930="","",IFERROR(VLOOKUP(B1930,Lagerbestand!$A$5:$B$504,2,FALSE),"unbekannte Artikelnr."))</f>
        <v/>
      </c>
    </row>
    <row r="1931">
      <c r="A1931" s="7" t="n"/>
      <c r="B1931" s="3" t="n"/>
      <c r="C1931" s="3" t="n"/>
      <c r="D1931" s="3" t="n"/>
      <c r="E1931" s="3" t="n"/>
      <c r="F1931" s="3" t="n"/>
      <c r="G1931">
        <f>IF(B1931="","",IFERROR(VLOOKUP(B1931,Lagerbestand!$A$5:$B$504,2,FALSE),"unbekannte Artikelnr."))</f>
        <v/>
      </c>
    </row>
    <row r="1932">
      <c r="A1932" s="7" t="n"/>
      <c r="B1932" s="3" t="n"/>
      <c r="C1932" s="3" t="n"/>
      <c r="D1932" s="3" t="n"/>
      <c r="E1932" s="3" t="n"/>
      <c r="F1932" s="3" t="n"/>
      <c r="G1932">
        <f>IF(B1932="","",IFERROR(VLOOKUP(B1932,Lagerbestand!$A$5:$B$504,2,FALSE),"unbekannte Artikelnr."))</f>
        <v/>
      </c>
    </row>
    <row r="1933">
      <c r="A1933" s="7" t="n"/>
      <c r="B1933" s="3" t="n"/>
      <c r="C1933" s="3" t="n"/>
      <c r="D1933" s="3" t="n"/>
      <c r="E1933" s="3" t="n"/>
      <c r="F1933" s="3" t="n"/>
      <c r="G1933">
        <f>IF(B1933="","",IFERROR(VLOOKUP(B1933,Lagerbestand!$A$5:$B$504,2,FALSE),"unbekannte Artikelnr."))</f>
        <v/>
      </c>
    </row>
    <row r="1934">
      <c r="A1934" s="7" t="n"/>
      <c r="B1934" s="3" t="n"/>
      <c r="C1934" s="3" t="n"/>
      <c r="D1934" s="3" t="n"/>
      <c r="E1934" s="3" t="n"/>
      <c r="F1934" s="3" t="n"/>
      <c r="G1934">
        <f>IF(B1934="","",IFERROR(VLOOKUP(B1934,Lagerbestand!$A$5:$B$504,2,FALSE),"unbekannte Artikelnr."))</f>
        <v/>
      </c>
    </row>
    <row r="1935">
      <c r="A1935" s="7" t="n"/>
      <c r="B1935" s="3" t="n"/>
      <c r="C1935" s="3" t="n"/>
      <c r="D1935" s="3" t="n"/>
      <c r="E1935" s="3" t="n"/>
      <c r="F1935" s="3" t="n"/>
      <c r="G1935">
        <f>IF(B1935="","",IFERROR(VLOOKUP(B1935,Lagerbestand!$A$5:$B$504,2,FALSE),"unbekannte Artikelnr."))</f>
        <v/>
      </c>
    </row>
    <row r="1936">
      <c r="A1936" s="7" t="n"/>
      <c r="B1936" s="3" t="n"/>
      <c r="C1936" s="3" t="n"/>
      <c r="D1936" s="3" t="n"/>
      <c r="E1936" s="3" t="n"/>
      <c r="F1936" s="3" t="n"/>
      <c r="G1936">
        <f>IF(B1936="","",IFERROR(VLOOKUP(B1936,Lagerbestand!$A$5:$B$504,2,FALSE),"unbekannte Artikelnr."))</f>
        <v/>
      </c>
    </row>
    <row r="1937">
      <c r="A1937" s="7" t="n"/>
      <c r="B1937" s="3" t="n"/>
      <c r="C1937" s="3" t="n"/>
      <c r="D1937" s="3" t="n"/>
      <c r="E1937" s="3" t="n"/>
      <c r="F1937" s="3" t="n"/>
      <c r="G1937">
        <f>IF(B1937="","",IFERROR(VLOOKUP(B1937,Lagerbestand!$A$5:$B$504,2,FALSE),"unbekannte Artikelnr."))</f>
        <v/>
      </c>
    </row>
    <row r="1938">
      <c r="A1938" s="7" t="n"/>
      <c r="B1938" s="3" t="n"/>
      <c r="C1938" s="3" t="n"/>
      <c r="D1938" s="3" t="n"/>
      <c r="E1938" s="3" t="n"/>
      <c r="F1938" s="3" t="n"/>
      <c r="G1938">
        <f>IF(B1938="","",IFERROR(VLOOKUP(B1938,Lagerbestand!$A$5:$B$504,2,FALSE),"unbekannte Artikelnr."))</f>
        <v/>
      </c>
    </row>
    <row r="1939">
      <c r="A1939" s="7" t="n"/>
      <c r="B1939" s="3" t="n"/>
      <c r="C1939" s="3" t="n"/>
      <c r="D1939" s="3" t="n"/>
      <c r="E1939" s="3" t="n"/>
      <c r="F1939" s="3" t="n"/>
      <c r="G1939">
        <f>IF(B1939="","",IFERROR(VLOOKUP(B1939,Lagerbestand!$A$5:$B$504,2,FALSE),"unbekannte Artikelnr."))</f>
        <v/>
      </c>
    </row>
    <row r="1940">
      <c r="A1940" s="7" t="n"/>
      <c r="B1940" s="3" t="n"/>
      <c r="C1940" s="3" t="n"/>
      <c r="D1940" s="3" t="n"/>
      <c r="E1940" s="3" t="n"/>
      <c r="F1940" s="3" t="n"/>
      <c r="G1940">
        <f>IF(B1940="","",IFERROR(VLOOKUP(B1940,Lagerbestand!$A$5:$B$504,2,FALSE),"unbekannte Artikelnr."))</f>
        <v/>
      </c>
    </row>
    <row r="1941">
      <c r="A1941" s="7" t="n"/>
      <c r="B1941" s="3" t="n"/>
      <c r="C1941" s="3" t="n"/>
      <c r="D1941" s="3" t="n"/>
      <c r="E1941" s="3" t="n"/>
      <c r="F1941" s="3" t="n"/>
      <c r="G1941">
        <f>IF(B1941="","",IFERROR(VLOOKUP(B1941,Lagerbestand!$A$5:$B$504,2,FALSE),"unbekannte Artikelnr."))</f>
        <v/>
      </c>
    </row>
    <row r="1942">
      <c r="A1942" s="7" t="n"/>
      <c r="B1942" s="3" t="n"/>
      <c r="C1942" s="3" t="n"/>
      <c r="D1942" s="3" t="n"/>
      <c r="E1942" s="3" t="n"/>
      <c r="F1942" s="3" t="n"/>
      <c r="G1942">
        <f>IF(B1942="","",IFERROR(VLOOKUP(B1942,Lagerbestand!$A$5:$B$504,2,FALSE),"unbekannte Artikelnr."))</f>
        <v/>
      </c>
    </row>
    <row r="1943">
      <c r="A1943" s="7" t="n"/>
      <c r="B1943" s="3" t="n"/>
      <c r="C1943" s="3" t="n"/>
      <c r="D1943" s="3" t="n"/>
      <c r="E1943" s="3" t="n"/>
      <c r="F1943" s="3" t="n"/>
      <c r="G1943">
        <f>IF(B1943="","",IFERROR(VLOOKUP(B1943,Lagerbestand!$A$5:$B$504,2,FALSE),"unbekannte Artikelnr."))</f>
        <v/>
      </c>
    </row>
    <row r="1944">
      <c r="A1944" s="7" t="n"/>
      <c r="B1944" s="3" t="n"/>
      <c r="C1944" s="3" t="n"/>
      <c r="D1944" s="3" t="n"/>
      <c r="E1944" s="3" t="n"/>
      <c r="F1944" s="3" t="n"/>
      <c r="G1944">
        <f>IF(B1944="","",IFERROR(VLOOKUP(B1944,Lagerbestand!$A$5:$B$504,2,FALSE),"unbekannte Artikelnr."))</f>
        <v/>
      </c>
    </row>
    <row r="1945">
      <c r="A1945" s="7" t="n"/>
      <c r="B1945" s="3" t="n"/>
      <c r="C1945" s="3" t="n"/>
      <c r="D1945" s="3" t="n"/>
      <c r="E1945" s="3" t="n"/>
      <c r="F1945" s="3" t="n"/>
      <c r="G1945">
        <f>IF(B1945="","",IFERROR(VLOOKUP(B1945,Lagerbestand!$A$5:$B$504,2,FALSE),"unbekannte Artikelnr."))</f>
        <v/>
      </c>
    </row>
    <row r="1946">
      <c r="A1946" s="7" t="n"/>
      <c r="B1946" s="3" t="n"/>
      <c r="C1946" s="3" t="n"/>
      <c r="D1946" s="3" t="n"/>
      <c r="E1946" s="3" t="n"/>
      <c r="F1946" s="3" t="n"/>
      <c r="G1946">
        <f>IF(B1946="","",IFERROR(VLOOKUP(B1946,Lagerbestand!$A$5:$B$504,2,FALSE),"unbekannte Artikelnr."))</f>
        <v/>
      </c>
    </row>
    <row r="1947">
      <c r="A1947" s="7" t="n"/>
      <c r="B1947" s="3" t="n"/>
      <c r="C1947" s="3" t="n"/>
      <c r="D1947" s="3" t="n"/>
      <c r="E1947" s="3" t="n"/>
      <c r="F1947" s="3" t="n"/>
      <c r="G1947">
        <f>IF(B1947="","",IFERROR(VLOOKUP(B1947,Lagerbestand!$A$5:$B$504,2,FALSE),"unbekannte Artikelnr."))</f>
        <v/>
      </c>
    </row>
    <row r="1948">
      <c r="A1948" s="7" t="n"/>
      <c r="B1948" s="3" t="n"/>
      <c r="C1948" s="3" t="n"/>
      <c r="D1948" s="3" t="n"/>
      <c r="E1948" s="3" t="n"/>
      <c r="F1948" s="3" t="n"/>
      <c r="G1948">
        <f>IF(B1948="","",IFERROR(VLOOKUP(B1948,Lagerbestand!$A$5:$B$504,2,FALSE),"unbekannte Artikelnr."))</f>
        <v/>
      </c>
    </row>
    <row r="1949">
      <c r="A1949" s="7" t="n"/>
      <c r="B1949" s="3" t="n"/>
      <c r="C1949" s="3" t="n"/>
      <c r="D1949" s="3" t="n"/>
      <c r="E1949" s="3" t="n"/>
      <c r="F1949" s="3" t="n"/>
      <c r="G1949">
        <f>IF(B1949="","",IFERROR(VLOOKUP(B1949,Lagerbestand!$A$5:$B$504,2,FALSE),"unbekannte Artikelnr."))</f>
        <v/>
      </c>
    </row>
    <row r="1950">
      <c r="A1950" s="7" t="n"/>
      <c r="B1950" s="3" t="n"/>
      <c r="C1950" s="3" t="n"/>
      <c r="D1950" s="3" t="n"/>
      <c r="E1950" s="3" t="n"/>
      <c r="F1950" s="3" t="n"/>
      <c r="G1950">
        <f>IF(B1950="","",IFERROR(VLOOKUP(B1950,Lagerbestand!$A$5:$B$504,2,FALSE),"unbekannte Artikelnr."))</f>
        <v/>
      </c>
    </row>
    <row r="1951">
      <c r="A1951" s="7" t="n"/>
      <c r="B1951" s="3" t="n"/>
      <c r="C1951" s="3" t="n"/>
      <c r="D1951" s="3" t="n"/>
      <c r="E1951" s="3" t="n"/>
      <c r="F1951" s="3" t="n"/>
      <c r="G1951">
        <f>IF(B1951="","",IFERROR(VLOOKUP(B1951,Lagerbestand!$A$5:$B$504,2,FALSE),"unbekannte Artikelnr."))</f>
        <v/>
      </c>
    </row>
    <row r="1952">
      <c r="A1952" s="7" t="n"/>
      <c r="B1952" s="3" t="n"/>
      <c r="C1952" s="3" t="n"/>
      <c r="D1952" s="3" t="n"/>
      <c r="E1952" s="3" t="n"/>
      <c r="F1952" s="3" t="n"/>
      <c r="G1952">
        <f>IF(B1952="","",IFERROR(VLOOKUP(B1952,Lagerbestand!$A$5:$B$504,2,FALSE),"unbekannte Artikelnr."))</f>
        <v/>
      </c>
    </row>
    <row r="1953">
      <c r="A1953" s="7" t="n"/>
      <c r="B1953" s="3" t="n"/>
      <c r="C1953" s="3" t="n"/>
      <c r="D1953" s="3" t="n"/>
      <c r="E1953" s="3" t="n"/>
      <c r="F1953" s="3" t="n"/>
      <c r="G1953">
        <f>IF(B1953="","",IFERROR(VLOOKUP(B1953,Lagerbestand!$A$5:$B$504,2,FALSE),"unbekannte Artikelnr."))</f>
        <v/>
      </c>
    </row>
    <row r="1954">
      <c r="A1954" s="7" t="n"/>
      <c r="B1954" s="3" t="n"/>
      <c r="C1954" s="3" t="n"/>
      <c r="D1954" s="3" t="n"/>
      <c r="E1954" s="3" t="n"/>
      <c r="F1954" s="3" t="n"/>
      <c r="G1954">
        <f>IF(B1954="","",IFERROR(VLOOKUP(B1954,Lagerbestand!$A$5:$B$504,2,FALSE),"unbekannte Artikelnr."))</f>
        <v/>
      </c>
    </row>
    <row r="1955">
      <c r="A1955" s="7" t="n"/>
      <c r="B1955" s="3" t="n"/>
      <c r="C1955" s="3" t="n"/>
      <c r="D1955" s="3" t="n"/>
      <c r="E1955" s="3" t="n"/>
      <c r="F1955" s="3" t="n"/>
      <c r="G1955">
        <f>IF(B1955="","",IFERROR(VLOOKUP(B1955,Lagerbestand!$A$5:$B$504,2,FALSE),"unbekannte Artikelnr."))</f>
        <v/>
      </c>
    </row>
    <row r="1956">
      <c r="A1956" s="7" t="n"/>
      <c r="B1956" s="3" t="n"/>
      <c r="C1956" s="3" t="n"/>
      <c r="D1956" s="3" t="n"/>
      <c r="E1956" s="3" t="n"/>
      <c r="F1956" s="3" t="n"/>
      <c r="G1956">
        <f>IF(B1956="","",IFERROR(VLOOKUP(B1956,Lagerbestand!$A$5:$B$504,2,FALSE),"unbekannte Artikelnr."))</f>
        <v/>
      </c>
    </row>
    <row r="1957">
      <c r="A1957" s="7" t="n"/>
      <c r="B1957" s="3" t="n"/>
      <c r="C1957" s="3" t="n"/>
      <c r="D1957" s="3" t="n"/>
      <c r="E1957" s="3" t="n"/>
      <c r="F1957" s="3" t="n"/>
      <c r="G1957">
        <f>IF(B1957="","",IFERROR(VLOOKUP(B1957,Lagerbestand!$A$5:$B$504,2,FALSE),"unbekannte Artikelnr."))</f>
        <v/>
      </c>
    </row>
    <row r="1958">
      <c r="A1958" s="7" t="n"/>
      <c r="B1958" s="3" t="n"/>
      <c r="C1958" s="3" t="n"/>
      <c r="D1958" s="3" t="n"/>
      <c r="E1958" s="3" t="n"/>
      <c r="F1958" s="3" t="n"/>
      <c r="G1958">
        <f>IF(B1958="","",IFERROR(VLOOKUP(B1958,Lagerbestand!$A$5:$B$504,2,FALSE),"unbekannte Artikelnr."))</f>
        <v/>
      </c>
    </row>
    <row r="1959">
      <c r="A1959" s="7" t="n"/>
      <c r="B1959" s="3" t="n"/>
      <c r="C1959" s="3" t="n"/>
      <c r="D1959" s="3" t="n"/>
      <c r="E1959" s="3" t="n"/>
      <c r="F1959" s="3" t="n"/>
      <c r="G1959">
        <f>IF(B1959="","",IFERROR(VLOOKUP(B1959,Lagerbestand!$A$5:$B$504,2,FALSE),"unbekannte Artikelnr."))</f>
        <v/>
      </c>
    </row>
    <row r="1960">
      <c r="A1960" s="7" t="n"/>
      <c r="B1960" s="3" t="n"/>
      <c r="C1960" s="3" t="n"/>
      <c r="D1960" s="3" t="n"/>
      <c r="E1960" s="3" t="n"/>
      <c r="F1960" s="3" t="n"/>
      <c r="G1960">
        <f>IF(B1960="","",IFERROR(VLOOKUP(B1960,Lagerbestand!$A$5:$B$504,2,FALSE),"unbekannte Artikelnr."))</f>
        <v/>
      </c>
    </row>
    <row r="1961">
      <c r="A1961" s="7" t="n"/>
      <c r="B1961" s="3" t="n"/>
      <c r="C1961" s="3" t="n"/>
      <c r="D1961" s="3" t="n"/>
      <c r="E1961" s="3" t="n"/>
      <c r="F1961" s="3" t="n"/>
      <c r="G1961">
        <f>IF(B1961="","",IFERROR(VLOOKUP(B1961,Lagerbestand!$A$5:$B$504,2,FALSE),"unbekannte Artikelnr."))</f>
        <v/>
      </c>
    </row>
    <row r="1962">
      <c r="A1962" s="7" t="n"/>
      <c r="B1962" s="3" t="n"/>
      <c r="C1962" s="3" t="n"/>
      <c r="D1962" s="3" t="n"/>
      <c r="E1962" s="3" t="n"/>
      <c r="F1962" s="3" t="n"/>
      <c r="G1962">
        <f>IF(B1962="","",IFERROR(VLOOKUP(B1962,Lagerbestand!$A$5:$B$504,2,FALSE),"unbekannte Artikelnr."))</f>
        <v/>
      </c>
    </row>
    <row r="1963">
      <c r="A1963" s="7" t="n"/>
      <c r="B1963" s="3" t="n"/>
      <c r="C1963" s="3" t="n"/>
      <c r="D1963" s="3" t="n"/>
      <c r="E1963" s="3" t="n"/>
      <c r="F1963" s="3" t="n"/>
      <c r="G1963">
        <f>IF(B1963="","",IFERROR(VLOOKUP(B1963,Lagerbestand!$A$5:$B$504,2,FALSE),"unbekannte Artikelnr."))</f>
        <v/>
      </c>
    </row>
    <row r="1964">
      <c r="A1964" s="7" t="n"/>
      <c r="B1964" s="3" t="n"/>
      <c r="C1964" s="3" t="n"/>
      <c r="D1964" s="3" t="n"/>
      <c r="E1964" s="3" t="n"/>
      <c r="F1964" s="3" t="n"/>
      <c r="G1964">
        <f>IF(B1964="","",IFERROR(VLOOKUP(B1964,Lagerbestand!$A$5:$B$504,2,FALSE),"unbekannte Artikelnr."))</f>
        <v/>
      </c>
    </row>
    <row r="1965">
      <c r="A1965" s="7" t="n"/>
      <c r="B1965" s="3" t="n"/>
      <c r="C1965" s="3" t="n"/>
      <c r="D1965" s="3" t="n"/>
      <c r="E1965" s="3" t="n"/>
      <c r="F1965" s="3" t="n"/>
      <c r="G1965">
        <f>IF(B1965="","",IFERROR(VLOOKUP(B1965,Lagerbestand!$A$5:$B$504,2,FALSE),"unbekannte Artikelnr."))</f>
        <v/>
      </c>
    </row>
    <row r="1966">
      <c r="A1966" s="7" t="n"/>
      <c r="B1966" s="3" t="n"/>
      <c r="C1966" s="3" t="n"/>
      <c r="D1966" s="3" t="n"/>
      <c r="E1966" s="3" t="n"/>
      <c r="F1966" s="3" t="n"/>
      <c r="G1966">
        <f>IF(B1966="","",IFERROR(VLOOKUP(B1966,Lagerbestand!$A$5:$B$504,2,FALSE),"unbekannte Artikelnr."))</f>
        <v/>
      </c>
    </row>
    <row r="1967">
      <c r="A1967" s="7" t="n"/>
      <c r="B1967" s="3" t="n"/>
      <c r="C1967" s="3" t="n"/>
      <c r="D1967" s="3" t="n"/>
      <c r="E1967" s="3" t="n"/>
      <c r="F1967" s="3" t="n"/>
      <c r="G1967">
        <f>IF(B1967="","",IFERROR(VLOOKUP(B1967,Lagerbestand!$A$5:$B$504,2,FALSE),"unbekannte Artikelnr."))</f>
        <v/>
      </c>
    </row>
    <row r="1968">
      <c r="A1968" s="7" t="n"/>
      <c r="B1968" s="3" t="n"/>
      <c r="C1968" s="3" t="n"/>
      <c r="D1968" s="3" t="n"/>
      <c r="E1968" s="3" t="n"/>
      <c r="F1968" s="3" t="n"/>
      <c r="G1968">
        <f>IF(B1968="","",IFERROR(VLOOKUP(B1968,Lagerbestand!$A$5:$B$504,2,FALSE),"unbekannte Artikelnr."))</f>
        <v/>
      </c>
    </row>
    <row r="1969">
      <c r="A1969" s="7" t="n"/>
      <c r="B1969" s="3" t="n"/>
      <c r="C1969" s="3" t="n"/>
      <c r="D1969" s="3" t="n"/>
      <c r="E1969" s="3" t="n"/>
      <c r="F1969" s="3" t="n"/>
      <c r="G1969">
        <f>IF(B1969="","",IFERROR(VLOOKUP(B1969,Lagerbestand!$A$5:$B$504,2,FALSE),"unbekannte Artikelnr."))</f>
        <v/>
      </c>
    </row>
    <row r="1970">
      <c r="A1970" s="7" t="n"/>
      <c r="B1970" s="3" t="n"/>
      <c r="C1970" s="3" t="n"/>
      <c r="D1970" s="3" t="n"/>
      <c r="E1970" s="3" t="n"/>
      <c r="F1970" s="3" t="n"/>
      <c r="G1970">
        <f>IF(B1970="","",IFERROR(VLOOKUP(B1970,Lagerbestand!$A$5:$B$504,2,FALSE),"unbekannte Artikelnr."))</f>
        <v/>
      </c>
    </row>
    <row r="1971">
      <c r="A1971" s="7" t="n"/>
      <c r="B1971" s="3" t="n"/>
      <c r="C1971" s="3" t="n"/>
      <c r="D1971" s="3" t="n"/>
      <c r="E1971" s="3" t="n"/>
      <c r="F1971" s="3" t="n"/>
      <c r="G1971">
        <f>IF(B1971="","",IFERROR(VLOOKUP(B1971,Lagerbestand!$A$5:$B$504,2,FALSE),"unbekannte Artikelnr."))</f>
        <v/>
      </c>
    </row>
    <row r="1972">
      <c r="A1972" s="7" t="n"/>
      <c r="B1972" s="3" t="n"/>
      <c r="C1972" s="3" t="n"/>
      <c r="D1972" s="3" t="n"/>
      <c r="E1972" s="3" t="n"/>
      <c r="F1972" s="3" t="n"/>
      <c r="G1972">
        <f>IF(B1972="","",IFERROR(VLOOKUP(B1972,Lagerbestand!$A$5:$B$504,2,FALSE),"unbekannte Artikelnr."))</f>
        <v/>
      </c>
    </row>
    <row r="1973">
      <c r="A1973" s="7" t="n"/>
      <c r="B1973" s="3" t="n"/>
      <c r="C1973" s="3" t="n"/>
      <c r="D1973" s="3" t="n"/>
      <c r="E1973" s="3" t="n"/>
      <c r="F1973" s="3" t="n"/>
      <c r="G1973">
        <f>IF(B1973="","",IFERROR(VLOOKUP(B1973,Lagerbestand!$A$5:$B$504,2,FALSE),"unbekannte Artikelnr."))</f>
        <v/>
      </c>
    </row>
    <row r="1974">
      <c r="A1974" s="7" t="n"/>
      <c r="B1974" s="3" t="n"/>
      <c r="C1974" s="3" t="n"/>
      <c r="D1974" s="3" t="n"/>
      <c r="E1974" s="3" t="n"/>
      <c r="F1974" s="3" t="n"/>
      <c r="G1974">
        <f>IF(B1974="","",IFERROR(VLOOKUP(B1974,Lagerbestand!$A$5:$B$504,2,FALSE),"unbekannte Artikelnr."))</f>
        <v/>
      </c>
    </row>
    <row r="1975">
      <c r="A1975" s="7" t="n"/>
      <c r="B1975" s="3" t="n"/>
      <c r="C1975" s="3" t="n"/>
      <c r="D1975" s="3" t="n"/>
      <c r="E1975" s="3" t="n"/>
      <c r="F1975" s="3" t="n"/>
      <c r="G1975">
        <f>IF(B1975="","",IFERROR(VLOOKUP(B1975,Lagerbestand!$A$5:$B$504,2,FALSE),"unbekannte Artikelnr."))</f>
        <v/>
      </c>
    </row>
    <row r="1976">
      <c r="A1976" s="7" t="n"/>
      <c r="B1976" s="3" t="n"/>
      <c r="C1976" s="3" t="n"/>
      <c r="D1976" s="3" t="n"/>
      <c r="E1976" s="3" t="n"/>
      <c r="F1976" s="3" t="n"/>
      <c r="G1976">
        <f>IF(B1976="","",IFERROR(VLOOKUP(B1976,Lagerbestand!$A$5:$B$504,2,FALSE),"unbekannte Artikelnr."))</f>
        <v/>
      </c>
    </row>
    <row r="1977">
      <c r="A1977" s="7" t="n"/>
      <c r="B1977" s="3" t="n"/>
      <c r="C1977" s="3" t="n"/>
      <c r="D1977" s="3" t="n"/>
      <c r="E1977" s="3" t="n"/>
      <c r="F1977" s="3" t="n"/>
      <c r="G1977">
        <f>IF(B1977="","",IFERROR(VLOOKUP(B1977,Lagerbestand!$A$5:$B$504,2,FALSE),"unbekannte Artikelnr."))</f>
        <v/>
      </c>
    </row>
    <row r="1978">
      <c r="A1978" s="7" t="n"/>
      <c r="B1978" s="3" t="n"/>
      <c r="C1978" s="3" t="n"/>
      <c r="D1978" s="3" t="n"/>
      <c r="E1978" s="3" t="n"/>
      <c r="F1978" s="3" t="n"/>
      <c r="G1978">
        <f>IF(B1978="","",IFERROR(VLOOKUP(B1978,Lagerbestand!$A$5:$B$504,2,FALSE),"unbekannte Artikelnr."))</f>
        <v/>
      </c>
    </row>
    <row r="1979">
      <c r="A1979" s="7" t="n"/>
      <c r="B1979" s="3" t="n"/>
      <c r="C1979" s="3" t="n"/>
      <c r="D1979" s="3" t="n"/>
      <c r="E1979" s="3" t="n"/>
      <c r="F1979" s="3" t="n"/>
      <c r="G1979">
        <f>IF(B1979="","",IFERROR(VLOOKUP(B1979,Lagerbestand!$A$5:$B$504,2,FALSE),"unbekannte Artikelnr."))</f>
        <v/>
      </c>
    </row>
    <row r="1980">
      <c r="A1980" s="7" t="n"/>
      <c r="B1980" s="3" t="n"/>
      <c r="C1980" s="3" t="n"/>
      <c r="D1980" s="3" t="n"/>
      <c r="E1980" s="3" t="n"/>
      <c r="F1980" s="3" t="n"/>
      <c r="G1980">
        <f>IF(B1980="","",IFERROR(VLOOKUP(B1980,Lagerbestand!$A$5:$B$504,2,FALSE),"unbekannte Artikelnr."))</f>
        <v/>
      </c>
    </row>
    <row r="1981">
      <c r="A1981" s="7" t="n"/>
      <c r="B1981" s="3" t="n"/>
      <c r="C1981" s="3" t="n"/>
      <c r="D1981" s="3" t="n"/>
      <c r="E1981" s="3" t="n"/>
      <c r="F1981" s="3" t="n"/>
      <c r="G1981">
        <f>IF(B1981="","",IFERROR(VLOOKUP(B1981,Lagerbestand!$A$5:$B$504,2,FALSE),"unbekannte Artikelnr."))</f>
        <v/>
      </c>
    </row>
    <row r="1982">
      <c r="A1982" s="7" t="n"/>
      <c r="B1982" s="3" t="n"/>
      <c r="C1982" s="3" t="n"/>
      <c r="D1982" s="3" t="n"/>
      <c r="E1982" s="3" t="n"/>
      <c r="F1982" s="3" t="n"/>
      <c r="G1982">
        <f>IF(B1982="","",IFERROR(VLOOKUP(B1982,Lagerbestand!$A$5:$B$504,2,FALSE),"unbekannte Artikelnr."))</f>
        <v/>
      </c>
    </row>
    <row r="1983">
      <c r="A1983" s="7" t="n"/>
      <c r="B1983" s="3" t="n"/>
      <c r="C1983" s="3" t="n"/>
      <c r="D1983" s="3" t="n"/>
      <c r="E1983" s="3" t="n"/>
      <c r="F1983" s="3" t="n"/>
      <c r="G1983">
        <f>IF(B1983="","",IFERROR(VLOOKUP(B1983,Lagerbestand!$A$5:$B$504,2,FALSE),"unbekannte Artikelnr."))</f>
        <v/>
      </c>
    </row>
    <row r="1984">
      <c r="A1984" s="7" t="n"/>
      <c r="B1984" s="3" t="n"/>
      <c r="C1984" s="3" t="n"/>
      <c r="D1984" s="3" t="n"/>
      <c r="E1984" s="3" t="n"/>
      <c r="F1984" s="3" t="n"/>
      <c r="G1984">
        <f>IF(B1984="","",IFERROR(VLOOKUP(B1984,Lagerbestand!$A$5:$B$504,2,FALSE),"unbekannte Artikelnr."))</f>
        <v/>
      </c>
    </row>
    <row r="1985">
      <c r="A1985" s="7" t="n"/>
      <c r="B1985" s="3" t="n"/>
      <c r="C1985" s="3" t="n"/>
      <c r="D1985" s="3" t="n"/>
      <c r="E1985" s="3" t="n"/>
      <c r="F1985" s="3" t="n"/>
      <c r="G1985">
        <f>IF(B1985="","",IFERROR(VLOOKUP(B1985,Lagerbestand!$A$5:$B$504,2,FALSE),"unbekannte Artikelnr."))</f>
        <v/>
      </c>
    </row>
    <row r="1986">
      <c r="A1986" s="7" t="n"/>
      <c r="B1986" s="3" t="n"/>
      <c r="C1986" s="3" t="n"/>
      <c r="D1986" s="3" t="n"/>
      <c r="E1986" s="3" t="n"/>
      <c r="F1986" s="3" t="n"/>
      <c r="G1986">
        <f>IF(B1986="","",IFERROR(VLOOKUP(B1986,Lagerbestand!$A$5:$B$504,2,FALSE),"unbekannte Artikelnr."))</f>
        <v/>
      </c>
    </row>
    <row r="1987">
      <c r="A1987" s="7" t="n"/>
      <c r="B1987" s="3" t="n"/>
      <c r="C1987" s="3" t="n"/>
      <c r="D1987" s="3" t="n"/>
      <c r="E1987" s="3" t="n"/>
      <c r="F1987" s="3" t="n"/>
      <c r="G1987">
        <f>IF(B1987="","",IFERROR(VLOOKUP(B1987,Lagerbestand!$A$5:$B$504,2,FALSE),"unbekannte Artikelnr."))</f>
        <v/>
      </c>
    </row>
    <row r="1988">
      <c r="A1988" s="7" t="n"/>
      <c r="B1988" s="3" t="n"/>
      <c r="C1988" s="3" t="n"/>
      <c r="D1988" s="3" t="n"/>
      <c r="E1988" s="3" t="n"/>
      <c r="F1988" s="3" t="n"/>
      <c r="G1988">
        <f>IF(B1988="","",IFERROR(VLOOKUP(B1988,Lagerbestand!$A$5:$B$504,2,FALSE),"unbekannte Artikelnr."))</f>
        <v/>
      </c>
    </row>
    <row r="1989">
      <c r="A1989" s="7" t="n"/>
      <c r="B1989" s="3" t="n"/>
      <c r="C1989" s="3" t="n"/>
      <c r="D1989" s="3" t="n"/>
      <c r="E1989" s="3" t="n"/>
      <c r="F1989" s="3" t="n"/>
      <c r="G1989">
        <f>IF(B1989="","",IFERROR(VLOOKUP(B1989,Lagerbestand!$A$5:$B$504,2,FALSE),"unbekannte Artikelnr."))</f>
        <v/>
      </c>
    </row>
    <row r="1990">
      <c r="A1990" s="7" t="n"/>
      <c r="B1990" s="3" t="n"/>
      <c r="C1990" s="3" t="n"/>
      <c r="D1990" s="3" t="n"/>
      <c r="E1990" s="3" t="n"/>
      <c r="F1990" s="3" t="n"/>
      <c r="G1990">
        <f>IF(B1990="","",IFERROR(VLOOKUP(B1990,Lagerbestand!$A$5:$B$504,2,FALSE),"unbekannte Artikelnr."))</f>
        <v/>
      </c>
    </row>
    <row r="1991">
      <c r="A1991" s="7" t="n"/>
      <c r="B1991" s="3" t="n"/>
      <c r="C1991" s="3" t="n"/>
      <c r="D1991" s="3" t="n"/>
      <c r="E1991" s="3" t="n"/>
      <c r="F1991" s="3" t="n"/>
      <c r="G1991">
        <f>IF(B1991="","",IFERROR(VLOOKUP(B1991,Lagerbestand!$A$5:$B$504,2,FALSE),"unbekannte Artikelnr."))</f>
        <v/>
      </c>
    </row>
    <row r="1992">
      <c r="A1992" s="7" t="n"/>
      <c r="B1992" s="3" t="n"/>
      <c r="C1992" s="3" t="n"/>
      <c r="D1992" s="3" t="n"/>
      <c r="E1992" s="3" t="n"/>
      <c r="F1992" s="3" t="n"/>
      <c r="G1992">
        <f>IF(B1992="","",IFERROR(VLOOKUP(B1992,Lagerbestand!$A$5:$B$504,2,FALSE),"unbekannte Artikelnr."))</f>
        <v/>
      </c>
    </row>
    <row r="1993">
      <c r="A1993" s="7" t="n"/>
      <c r="B1993" s="3" t="n"/>
      <c r="C1993" s="3" t="n"/>
      <c r="D1993" s="3" t="n"/>
      <c r="E1993" s="3" t="n"/>
      <c r="F1993" s="3" t="n"/>
      <c r="G1993">
        <f>IF(B1993="","",IFERROR(VLOOKUP(B1993,Lagerbestand!$A$5:$B$504,2,FALSE),"unbekannte Artikelnr."))</f>
        <v/>
      </c>
    </row>
    <row r="1994">
      <c r="A1994" s="7" t="n"/>
      <c r="B1994" s="3" t="n"/>
      <c r="C1994" s="3" t="n"/>
      <c r="D1994" s="3" t="n"/>
      <c r="E1994" s="3" t="n"/>
      <c r="F1994" s="3" t="n"/>
      <c r="G1994">
        <f>IF(B1994="","",IFERROR(VLOOKUP(B1994,Lagerbestand!$A$5:$B$504,2,FALSE),"unbekannte Artikelnr."))</f>
        <v/>
      </c>
    </row>
    <row r="1995">
      <c r="A1995" s="7" t="n"/>
      <c r="B1995" s="3" t="n"/>
      <c r="C1995" s="3" t="n"/>
      <c r="D1995" s="3" t="n"/>
      <c r="E1995" s="3" t="n"/>
      <c r="F1995" s="3" t="n"/>
      <c r="G1995">
        <f>IF(B1995="","",IFERROR(VLOOKUP(B1995,Lagerbestand!$A$5:$B$504,2,FALSE),"unbekannte Artikelnr."))</f>
        <v/>
      </c>
    </row>
    <row r="1996">
      <c r="A1996" s="7" t="n"/>
      <c r="B1996" s="3" t="n"/>
      <c r="C1996" s="3" t="n"/>
      <c r="D1996" s="3" t="n"/>
      <c r="E1996" s="3" t="n"/>
      <c r="F1996" s="3" t="n"/>
      <c r="G1996">
        <f>IF(B1996="","",IFERROR(VLOOKUP(B1996,Lagerbestand!$A$5:$B$504,2,FALSE),"unbekannte Artikelnr."))</f>
        <v/>
      </c>
    </row>
    <row r="1997">
      <c r="A1997" s="7" t="n"/>
      <c r="B1997" s="3" t="n"/>
      <c r="C1997" s="3" t="n"/>
      <c r="D1997" s="3" t="n"/>
      <c r="E1997" s="3" t="n"/>
      <c r="F1997" s="3" t="n"/>
      <c r="G1997">
        <f>IF(B1997="","",IFERROR(VLOOKUP(B1997,Lagerbestand!$A$5:$B$504,2,FALSE),"unbekannte Artikelnr."))</f>
        <v/>
      </c>
    </row>
    <row r="1998">
      <c r="A1998" s="7" t="n"/>
      <c r="B1998" s="3" t="n"/>
      <c r="C1998" s="3" t="n"/>
      <c r="D1998" s="3" t="n"/>
      <c r="E1998" s="3" t="n"/>
      <c r="F1998" s="3" t="n"/>
      <c r="G1998">
        <f>IF(B1998="","",IFERROR(VLOOKUP(B1998,Lagerbestand!$A$5:$B$504,2,FALSE),"unbekannte Artikelnr."))</f>
        <v/>
      </c>
    </row>
    <row r="1999">
      <c r="A1999" s="7" t="n"/>
      <c r="B1999" s="3" t="n"/>
      <c r="C1999" s="3" t="n"/>
      <c r="D1999" s="3" t="n"/>
      <c r="E1999" s="3" t="n"/>
      <c r="F1999" s="3" t="n"/>
      <c r="G1999">
        <f>IF(B1999="","",IFERROR(VLOOKUP(B1999,Lagerbestand!$A$5:$B$504,2,FALSE),"unbekannte Artikelnr."))</f>
        <v/>
      </c>
    </row>
    <row r="2000">
      <c r="A2000" s="7" t="n"/>
      <c r="B2000" s="3" t="n"/>
      <c r="C2000" s="3" t="n"/>
      <c r="D2000" s="3" t="n"/>
      <c r="E2000" s="3" t="n"/>
      <c r="F2000" s="3" t="n"/>
      <c r="G2000">
        <f>IF(B2000="","",IFERROR(VLOOKUP(B2000,Lagerbestand!$A$5:$B$504,2,FALSE),"unbekannte Artikelnr."))</f>
        <v/>
      </c>
    </row>
    <row r="2001">
      <c r="A2001" s="7" t="n"/>
      <c r="B2001" s="3" t="n"/>
      <c r="C2001" s="3" t="n"/>
      <c r="D2001" s="3" t="n"/>
      <c r="E2001" s="3" t="n"/>
      <c r="F2001" s="3" t="n"/>
      <c r="G2001">
        <f>IF(B2001="","",IFERROR(VLOOKUP(B2001,Lagerbestand!$A$5:$B$504,2,FALSE),"unbekannte Artikelnr."))</f>
        <v/>
      </c>
    </row>
    <row r="2002">
      <c r="A2002" s="7" t="n"/>
      <c r="B2002" s="3" t="n"/>
      <c r="C2002" s="3" t="n"/>
      <c r="D2002" s="3" t="n"/>
      <c r="E2002" s="3" t="n"/>
      <c r="F2002" s="3" t="n"/>
      <c r="G2002">
        <f>IF(B2002="","",IFERROR(VLOOKUP(B2002,Lagerbestand!$A$5:$B$504,2,FALSE),"unbekannte Artikelnr."))</f>
        <v/>
      </c>
    </row>
    <row r="2003">
      <c r="A2003" s="7" t="n"/>
      <c r="B2003" s="3" t="n"/>
      <c r="C2003" s="3" t="n"/>
      <c r="D2003" s="3" t="n"/>
      <c r="E2003" s="3" t="n"/>
      <c r="F2003" s="3" t="n"/>
      <c r="G2003">
        <f>IF(B2003="","",IFERROR(VLOOKUP(B2003,Lagerbestand!$A$5:$B$504,2,FALSE),"unbekannte Artikelnr."))</f>
        <v/>
      </c>
    </row>
    <row r="2004">
      <c r="A2004" s="7" t="n"/>
      <c r="B2004" s="3" t="n"/>
      <c r="C2004" s="3" t="n"/>
      <c r="D2004" s="3" t="n"/>
      <c r="E2004" s="3" t="n"/>
      <c r="F2004" s="3" t="n"/>
      <c r="G2004">
        <f>IF(B2004="","",IFERROR(VLOOKUP(B2004,Lagerbestand!$A$5:$B$504,2,FALSE),"unbekannte Artikelnr."))</f>
        <v/>
      </c>
    </row>
    <row r="2005">
      <c r="A2005" s="7" t="n"/>
      <c r="B2005" s="3" t="n"/>
      <c r="C2005" s="3" t="n"/>
      <c r="D2005" s="3" t="n"/>
      <c r="E2005" s="3" t="n"/>
      <c r="F2005" s="3" t="n"/>
      <c r="G2005">
        <f>IF(B2005="","",IFERROR(VLOOKUP(B2005,Lagerbestand!$A$5:$B$504,2,FALSE),"unbekannte Artikelnr."))</f>
        <v/>
      </c>
    </row>
    <row r="2006">
      <c r="A2006" s="7" t="n"/>
      <c r="B2006" s="3" t="n"/>
      <c r="C2006" s="3" t="n"/>
      <c r="D2006" s="3" t="n"/>
      <c r="E2006" s="3" t="n"/>
      <c r="F2006" s="3" t="n"/>
      <c r="G2006">
        <f>IF(B2006="","",IFERROR(VLOOKUP(B2006,Lagerbestand!$A$5:$B$504,2,FALSE),"unbekannte Artikelnr."))</f>
        <v/>
      </c>
    </row>
    <row r="2007">
      <c r="A2007" s="7" t="n"/>
      <c r="B2007" s="3" t="n"/>
      <c r="C2007" s="3" t="n"/>
      <c r="D2007" s="3" t="n"/>
      <c r="E2007" s="3" t="n"/>
      <c r="F2007" s="3" t="n"/>
      <c r="G2007">
        <f>IF(B2007="","",IFERROR(VLOOKUP(B2007,Lagerbestand!$A$5:$B$504,2,FALSE),"unbekannte Artikelnr."))</f>
        <v/>
      </c>
    </row>
    <row r="2008">
      <c r="A2008" s="7" t="n"/>
      <c r="B2008" s="3" t="n"/>
      <c r="C2008" s="3" t="n"/>
      <c r="D2008" s="3" t="n"/>
      <c r="E2008" s="3" t="n"/>
      <c r="F2008" s="3" t="n"/>
      <c r="G2008">
        <f>IF(B2008="","",IFERROR(VLOOKUP(B2008,Lagerbestand!$A$5:$B$504,2,FALSE),"unbekannte Artikelnr."))</f>
        <v/>
      </c>
    </row>
    <row r="2009">
      <c r="A2009" s="7" t="n"/>
      <c r="B2009" s="3" t="n"/>
      <c r="C2009" s="3" t="n"/>
      <c r="D2009" s="3" t="n"/>
      <c r="E2009" s="3" t="n"/>
      <c r="F2009" s="3" t="n"/>
      <c r="G2009">
        <f>IF(B2009="","",IFERROR(VLOOKUP(B2009,Lagerbestand!$A$5:$B$504,2,FALSE),"unbekannte Artikelnr."))</f>
        <v/>
      </c>
    </row>
    <row r="2010">
      <c r="A2010" s="7" t="n"/>
      <c r="B2010" s="3" t="n"/>
      <c r="C2010" s="3" t="n"/>
      <c r="D2010" s="3" t="n"/>
      <c r="E2010" s="3" t="n"/>
      <c r="F2010" s="3" t="n"/>
      <c r="G2010">
        <f>IF(B2010="","",IFERROR(VLOOKUP(B2010,Lagerbestand!$A$5:$B$504,2,FALSE),"unbekannte Artikelnr."))</f>
        <v/>
      </c>
    </row>
    <row r="2011">
      <c r="A2011" s="7" t="n"/>
      <c r="B2011" s="3" t="n"/>
      <c r="C2011" s="3" t="n"/>
      <c r="D2011" s="3" t="n"/>
      <c r="E2011" s="3" t="n"/>
      <c r="F2011" s="3" t="n"/>
      <c r="G2011">
        <f>IF(B2011="","",IFERROR(VLOOKUP(B2011,Lagerbestand!$A$5:$B$504,2,FALSE),"unbekannte Artikelnr."))</f>
        <v/>
      </c>
    </row>
    <row r="2012">
      <c r="A2012" s="7" t="n"/>
      <c r="B2012" s="3" t="n"/>
      <c r="C2012" s="3" t="n"/>
      <c r="D2012" s="3" t="n"/>
      <c r="E2012" s="3" t="n"/>
      <c r="F2012" s="3" t="n"/>
      <c r="G2012">
        <f>IF(B2012="","",IFERROR(VLOOKUP(B2012,Lagerbestand!$A$5:$B$504,2,FALSE),"unbekannte Artikelnr."))</f>
        <v/>
      </c>
    </row>
    <row r="2013">
      <c r="A2013" s="7" t="n"/>
      <c r="B2013" s="3" t="n"/>
      <c r="C2013" s="3" t="n"/>
      <c r="D2013" s="3" t="n"/>
      <c r="E2013" s="3" t="n"/>
      <c r="F2013" s="3" t="n"/>
      <c r="G2013">
        <f>IF(B2013="","",IFERROR(VLOOKUP(B2013,Lagerbestand!$A$5:$B$504,2,FALSE),"unbekannte Artikelnr."))</f>
        <v/>
      </c>
    </row>
    <row r="2014">
      <c r="A2014" s="7" t="n"/>
      <c r="B2014" s="3" t="n"/>
      <c r="C2014" s="3" t="n"/>
      <c r="D2014" s="3" t="n"/>
      <c r="E2014" s="3" t="n"/>
      <c r="F2014" s="3" t="n"/>
      <c r="G2014">
        <f>IF(B2014="","",IFERROR(VLOOKUP(B2014,Lagerbestand!$A$5:$B$504,2,FALSE),"unbekannte Artikelnr."))</f>
        <v/>
      </c>
    </row>
    <row r="2015">
      <c r="A2015" s="7" t="n"/>
      <c r="B2015" s="3" t="n"/>
      <c r="C2015" s="3" t="n"/>
      <c r="D2015" s="3" t="n"/>
      <c r="E2015" s="3" t="n"/>
      <c r="F2015" s="3" t="n"/>
      <c r="G2015">
        <f>IF(B2015="","",IFERROR(VLOOKUP(B2015,Lagerbestand!$A$5:$B$504,2,FALSE),"unbekannte Artikelnr."))</f>
        <v/>
      </c>
    </row>
    <row r="2016">
      <c r="A2016" s="7" t="n"/>
      <c r="B2016" s="3" t="n"/>
      <c r="C2016" s="3" t="n"/>
      <c r="D2016" s="3" t="n"/>
      <c r="E2016" s="3" t="n"/>
      <c r="F2016" s="3" t="n"/>
      <c r="G2016">
        <f>IF(B2016="","",IFERROR(VLOOKUP(B2016,Lagerbestand!$A$5:$B$504,2,FALSE),"unbekannte Artikelnr."))</f>
        <v/>
      </c>
    </row>
    <row r="2017">
      <c r="A2017" s="7" t="n"/>
      <c r="B2017" s="3" t="n"/>
      <c r="C2017" s="3" t="n"/>
      <c r="D2017" s="3" t="n"/>
      <c r="E2017" s="3" t="n"/>
      <c r="F2017" s="3" t="n"/>
      <c r="G2017">
        <f>IF(B2017="","",IFERROR(VLOOKUP(B2017,Lagerbestand!$A$5:$B$504,2,FALSE),"unbekannte Artikelnr."))</f>
        <v/>
      </c>
    </row>
    <row r="2018">
      <c r="A2018" s="7" t="n"/>
      <c r="B2018" s="3" t="n"/>
      <c r="C2018" s="3" t="n"/>
      <c r="D2018" s="3" t="n"/>
      <c r="E2018" s="3" t="n"/>
      <c r="F2018" s="3" t="n"/>
      <c r="G2018">
        <f>IF(B2018="","",IFERROR(VLOOKUP(B2018,Lagerbestand!$A$5:$B$504,2,FALSE),"unbekannte Artikelnr."))</f>
        <v/>
      </c>
    </row>
    <row r="2019">
      <c r="A2019" s="7" t="n"/>
      <c r="B2019" s="3" t="n"/>
      <c r="C2019" s="3" t="n"/>
      <c r="D2019" s="3" t="n"/>
      <c r="E2019" s="3" t="n"/>
      <c r="F2019" s="3" t="n"/>
      <c r="G2019">
        <f>IF(B2019="","",IFERROR(VLOOKUP(B2019,Lagerbestand!$A$5:$B$504,2,FALSE),"unbekannte Artikelnr."))</f>
        <v/>
      </c>
    </row>
    <row r="2020">
      <c r="A2020" s="7" t="n"/>
      <c r="B2020" s="3" t="n"/>
      <c r="C2020" s="3" t="n"/>
      <c r="D2020" s="3" t="n"/>
      <c r="E2020" s="3" t="n"/>
      <c r="F2020" s="3" t="n"/>
      <c r="G2020">
        <f>IF(B2020="","",IFERROR(VLOOKUP(B2020,Lagerbestand!$A$5:$B$504,2,FALSE),"unbekannte Artikelnr."))</f>
        <v/>
      </c>
    </row>
    <row r="2021">
      <c r="A2021" s="7" t="n"/>
      <c r="B2021" s="3" t="n"/>
      <c r="C2021" s="3" t="n"/>
      <c r="D2021" s="3" t="n"/>
      <c r="E2021" s="3" t="n"/>
      <c r="F2021" s="3" t="n"/>
      <c r="G2021">
        <f>IF(B2021="","",IFERROR(VLOOKUP(B2021,Lagerbestand!$A$5:$B$504,2,FALSE),"unbekannte Artikelnr."))</f>
        <v/>
      </c>
    </row>
    <row r="2022">
      <c r="A2022" s="7" t="n"/>
      <c r="B2022" s="3" t="n"/>
      <c r="C2022" s="3" t="n"/>
      <c r="D2022" s="3" t="n"/>
      <c r="E2022" s="3" t="n"/>
      <c r="F2022" s="3" t="n"/>
      <c r="G2022">
        <f>IF(B2022="","",IFERROR(VLOOKUP(B2022,Lagerbestand!$A$5:$B$504,2,FALSE),"unbekannte Artikelnr."))</f>
        <v/>
      </c>
    </row>
    <row r="2023">
      <c r="A2023" s="7" t="n"/>
      <c r="B2023" s="3" t="n"/>
      <c r="C2023" s="3" t="n"/>
      <c r="D2023" s="3" t="n"/>
      <c r="E2023" s="3" t="n"/>
      <c r="F2023" s="3" t="n"/>
      <c r="G2023">
        <f>IF(B2023="","",IFERROR(VLOOKUP(B2023,Lagerbestand!$A$5:$B$504,2,FALSE),"unbekannte Artikelnr."))</f>
        <v/>
      </c>
    </row>
    <row r="2024">
      <c r="A2024" s="7" t="n"/>
      <c r="B2024" s="3" t="n"/>
      <c r="C2024" s="3" t="n"/>
      <c r="D2024" s="3" t="n"/>
      <c r="E2024" s="3" t="n"/>
      <c r="F2024" s="3" t="n"/>
      <c r="G2024">
        <f>IF(B2024="","",IFERROR(VLOOKUP(B2024,Lagerbestand!$A$5:$B$504,2,FALSE),"unbekannte Artikelnr."))</f>
        <v/>
      </c>
    </row>
    <row r="2025">
      <c r="A2025" s="7" t="n"/>
      <c r="B2025" s="3" t="n"/>
      <c r="C2025" s="3" t="n"/>
      <c r="D2025" s="3" t="n"/>
      <c r="E2025" s="3" t="n"/>
      <c r="F2025" s="3" t="n"/>
      <c r="G2025">
        <f>IF(B2025="","",IFERROR(VLOOKUP(B2025,Lagerbestand!$A$5:$B$504,2,FALSE),"unbekannte Artikelnr."))</f>
        <v/>
      </c>
    </row>
    <row r="2026">
      <c r="A2026" s="7" t="n"/>
      <c r="B2026" s="3" t="n"/>
      <c r="C2026" s="3" t="n"/>
      <c r="D2026" s="3" t="n"/>
      <c r="E2026" s="3" t="n"/>
      <c r="F2026" s="3" t="n"/>
      <c r="G2026">
        <f>IF(B2026="","",IFERROR(VLOOKUP(B2026,Lagerbestand!$A$5:$B$504,2,FALSE),"unbekannte Artikelnr."))</f>
        <v/>
      </c>
    </row>
    <row r="2027">
      <c r="A2027" s="7" t="n"/>
      <c r="B2027" s="3" t="n"/>
      <c r="C2027" s="3" t="n"/>
      <c r="D2027" s="3" t="n"/>
      <c r="E2027" s="3" t="n"/>
      <c r="F2027" s="3" t="n"/>
      <c r="G2027">
        <f>IF(B2027="","",IFERROR(VLOOKUP(B2027,Lagerbestand!$A$5:$B$504,2,FALSE),"unbekannte Artikelnr."))</f>
        <v/>
      </c>
    </row>
    <row r="2028">
      <c r="A2028" s="7" t="n"/>
      <c r="B2028" s="3" t="n"/>
      <c r="C2028" s="3" t="n"/>
      <c r="D2028" s="3" t="n"/>
      <c r="E2028" s="3" t="n"/>
      <c r="F2028" s="3" t="n"/>
      <c r="G2028">
        <f>IF(B2028="","",IFERROR(VLOOKUP(B2028,Lagerbestand!$A$5:$B$504,2,FALSE),"unbekannte Artikelnr."))</f>
        <v/>
      </c>
    </row>
    <row r="2029">
      <c r="A2029" s="7" t="n"/>
      <c r="B2029" s="3" t="n"/>
      <c r="C2029" s="3" t="n"/>
      <c r="D2029" s="3" t="n"/>
      <c r="E2029" s="3" t="n"/>
      <c r="F2029" s="3" t="n"/>
      <c r="G2029">
        <f>IF(B2029="","",IFERROR(VLOOKUP(B2029,Lagerbestand!$A$5:$B$504,2,FALSE),"unbekannte Artikelnr."))</f>
        <v/>
      </c>
    </row>
    <row r="2030">
      <c r="A2030" s="7" t="n"/>
      <c r="B2030" s="3" t="n"/>
      <c r="C2030" s="3" t="n"/>
      <c r="D2030" s="3" t="n"/>
      <c r="E2030" s="3" t="n"/>
      <c r="F2030" s="3" t="n"/>
      <c r="G2030">
        <f>IF(B2030="","",IFERROR(VLOOKUP(B2030,Lagerbestand!$A$5:$B$504,2,FALSE),"unbekannte Artikelnr."))</f>
        <v/>
      </c>
    </row>
    <row r="2031">
      <c r="A2031" s="7" t="n"/>
      <c r="B2031" s="3" t="n"/>
      <c r="C2031" s="3" t="n"/>
      <c r="D2031" s="3" t="n"/>
      <c r="E2031" s="3" t="n"/>
      <c r="F2031" s="3" t="n"/>
      <c r="G2031">
        <f>IF(B2031="","",IFERROR(VLOOKUP(B2031,Lagerbestand!$A$5:$B$504,2,FALSE),"unbekannte Artikelnr."))</f>
        <v/>
      </c>
    </row>
    <row r="2032">
      <c r="A2032" s="7" t="n"/>
      <c r="B2032" s="3" t="n"/>
      <c r="C2032" s="3" t="n"/>
      <c r="D2032" s="3" t="n"/>
      <c r="E2032" s="3" t="n"/>
      <c r="F2032" s="3" t="n"/>
      <c r="G2032">
        <f>IF(B2032="","",IFERROR(VLOOKUP(B2032,Lagerbestand!$A$5:$B$504,2,FALSE),"unbekannte Artikelnr."))</f>
        <v/>
      </c>
    </row>
    <row r="2033">
      <c r="A2033" s="7" t="n"/>
      <c r="B2033" s="3" t="n"/>
      <c r="C2033" s="3" t="n"/>
      <c r="D2033" s="3" t="n"/>
      <c r="E2033" s="3" t="n"/>
      <c r="F2033" s="3" t="n"/>
      <c r="G2033">
        <f>IF(B2033="","",IFERROR(VLOOKUP(B2033,Lagerbestand!$A$5:$B$504,2,FALSE),"unbekannte Artikelnr."))</f>
        <v/>
      </c>
    </row>
    <row r="2034">
      <c r="A2034" s="7" t="n"/>
      <c r="B2034" s="3" t="n"/>
      <c r="C2034" s="3" t="n"/>
      <c r="D2034" s="3" t="n"/>
      <c r="E2034" s="3" t="n"/>
      <c r="F2034" s="3" t="n"/>
      <c r="G2034">
        <f>IF(B2034="","",IFERROR(VLOOKUP(B2034,Lagerbestand!$A$5:$B$504,2,FALSE),"unbekannte Artikelnr."))</f>
        <v/>
      </c>
    </row>
    <row r="2035">
      <c r="A2035" s="7" t="n"/>
      <c r="B2035" s="3" t="n"/>
      <c r="C2035" s="3" t="n"/>
      <c r="D2035" s="3" t="n"/>
      <c r="E2035" s="3" t="n"/>
      <c r="F2035" s="3" t="n"/>
      <c r="G2035">
        <f>IF(B2035="","",IFERROR(VLOOKUP(B2035,Lagerbestand!$A$5:$B$504,2,FALSE),"unbekannte Artikelnr."))</f>
        <v/>
      </c>
    </row>
    <row r="2036">
      <c r="A2036" s="7" t="n"/>
      <c r="B2036" s="3" t="n"/>
      <c r="C2036" s="3" t="n"/>
      <c r="D2036" s="3" t="n"/>
      <c r="E2036" s="3" t="n"/>
      <c r="F2036" s="3" t="n"/>
      <c r="G2036">
        <f>IF(B2036="","",IFERROR(VLOOKUP(B2036,Lagerbestand!$A$5:$B$504,2,FALSE),"unbekannte Artikelnr."))</f>
        <v/>
      </c>
    </row>
    <row r="2037">
      <c r="A2037" s="7" t="n"/>
      <c r="B2037" s="3" t="n"/>
      <c r="C2037" s="3" t="n"/>
      <c r="D2037" s="3" t="n"/>
      <c r="E2037" s="3" t="n"/>
      <c r="F2037" s="3" t="n"/>
      <c r="G2037">
        <f>IF(B2037="","",IFERROR(VLOOKUP(B2037,Lagerbestand!$A$5:$B$504,2,FALSE),"unbekannte Artikelnr."))</f>
        <v/>
      </c>
    </row>
    <row r="2038">
      <c r="A2038" s="7" t="n"/>
      <c r="B2038" s="3" t="n"/>
      <c r="C2038" s="3" t="n"/>
      <c r="D2038" s="3" t="n"/>
      <c r="E2038" s="3" t="n"/>
      <c r="F2038" s="3" t="n"/>
      <c r="G2038">
        <f>IF(B2038="","",IFERROR(VLOOKUP(B2038,Lagerbestand!$A$5:$B$504,2,FALSE),"unbekannte Artikelnr."))</f>
        <v/>
      </c>
    </row>
    <row r="2039">
      <c r="A2039" s="7" t="n"/>
      <c r="B2039" s="3" t="n"/>
      <c r="C2039" s="3" t="n"/>
      <c r="D2039" s="3" t="n"/>
      <c r="E2039" s="3" t="n"/>
      <c r="F2039" s="3" t="n"/>
      <c r="G2039">
        <f>IF(B2039="","",IFERROR(VLOOKUP(B2039,Lagerbestand!$A$5:$B$504,2,FALSE),"unbekannte Artikelnr."))</f>
        <v/>
      </c>
    </row>
    <row r="2040">
      <c r="A2040" s="7" t="n"/>
      <c r="B2040" s="3" t="n"/>
      <c r="C2040" s="3" t="n"/>
      <c r="D2040" s="3" t="n"/>
      <c r="E2040" s="3" t="n"/>
      <c r="F2040" s="3" t="n"/>
      <c r="G2040">
        <f>IF(B2040="","",IFERROR(VLOOKUP(B2040,Lagerbestand!$A$5:$B$504,2,FALSE),"unbekannte Artikelnr."))</f>
        <v/>
      </c>
    </row>
    <row r="2041">
      <c r="A2041" s="7" t="n"/>
      <c r="B2041" s="3" t="n"/>
      <c r="C2041" s="3" t="n"/>
      <c r="D2041" s="3" t="n"/>
      <c r="E2041" s="3" t="n"/>
      <c r="F2041" s="3" t="n"/>
      <c r="G2041">
        <f>IF(B2041="","",IFERROR(VLOOKUP(B2041,Lagerbestand!$A$5:$B$504,2,FALSE),"unbekannte Artikelnr."))</f>
        <v/>
      </c>
    </row>
    <row r="2042">
      <c r="A2042" s="7" t="n"/>
      <c r="B2042" s="3" t="n"/>
      <c r="C2042" s="3" t="n"/>
      <c r="D2042" s="3" t="n"/>
      <c r="E2042" s="3" t="n"/>
      <c r="F2042" s="3" t="n"/>
      <c r="G2042">
        <f>IF(B2042="","",IFERROR(VLOOKUP(B2042,Lagerbestand!$A$5:$B$504,2,FALSE),"unbekannte Artikelnr."))</f>
        <v/>
      </c>
    </row>
    <row r="2043">
      <c r="A2043" s="7" t="n"/>
      <c r="B2043" s="3" t="n"/>
      <c r="C2043" s="3" t="n"/>
      <c r="D2043" s="3" t="n"/>
      <c r="E2043" s="3" t="n"/>
      <c r="F2043" s="3" t="n"/>
      <c r="G2043">
        <f>IF(B2043="","",IFERROR(VLOOKUP(B2043,Lagerbestand!$A$5:$B$504,2,FALSE),"unbekannte Artikelnr."))</f>
        <v/>
      </c>
    </row>
    <row r="2044">
      <c r="A2044" s="7" t="n"/>
      <c r="B2044" s="3" t="n"/>
      <c r="C2044" s="3" t="n"/>
      <c r="D2044" s="3" t="n"/>
      <c r="E2044" s="3" t="n"/>
      <c r="F2044" s="3" t="n"/>
      <c r="G2044">
        <f>IF(B2044="","",IFERROR(VLOOKUP(B2044,Lagerbestand!$A$5:$B$504,2,FALSE),"unbekannte Artikelnr."))</f>
        <v/>
      </c>
    </row>
    <row r="2045">
      <c r="A2045" s="7" t="n"/>
      <c r="B2045" s="3" t="n"/>
      <c r="C2045" s="3" t="n"/>
      <c r="D2045" s="3" t="n"/>
      <c r="E2045" s="3" t="n"/>
      <c r="F2045" s="3" t="n"/>
      <c r="G2045">
        <f>IF(B2045="","",IFERROR(VLOOKUP(B2045,Lagerbestand!$A$5:$B$504,2,FALSE),"unbekannte Artikelnr."))</f>
        <v/>
      </c>
    </row>
    <row r="2046">
      <c r="A2046" s="7" t="n"/>
      <c r="B2046" s="3" t="n"/>
      <c r="C2046" s="3" t="n"/>
      <c r="D2046" s="3" t="n"/>
      <c r="E2046" s="3" t="n"/>
      <c r="F2046" s="3" t="n"/>
      <c r="G2046">
        <f>IF(B2046="","",IFERROR(VLOOKUP(B2046,Lagerbestand!$A$5:$B$504,2,FALSE),"unbekannte Artikelnr."))</f>
        <v/>
      </c>
    </row>
    <row r="2047">
      <c r="A2047" s="7" t="n"/>
      <c r="B2047" s="3" t="n"/>
      <c r="C2047" s="3" t="n"/>
      <c r="D2047" s="3" t="n"/>
      <c r="E2047" s="3" t="n"/>
      <c r="F2047" s="3" t="n"/>
      <c r="G2047">
        <f>IF(B2047="","",IFERROR(VLOOKUP(B2047,Lagerbestand!$A$5:$B$504,2,FALSE),"unbekannte Artikelnr."))</f>
        <v/>
      </c>
    </row>
    <row r="2048">
      <c r="A2048" s="7" t="n"/>
      <c r="B2048" s="3" t="n"/>
      <c r="C2048" s="3" t="n"/>
      <c r="D2048" s="3" t="n"/>
      <c r="E2048" s="3" t="n"/>
      <c r="F2048" s="3" t="n"/>
      <c r="G2048">
        <f>IF(B2048="","",IFERROR(VLOOKUP(B2048,Lagerbestand!$A$5:$B$504,2,FALSE),"unbekannte Artikelnr."))</f>
        <v/>
      </c>
    </row>
    <row r="2049">
      <c r="A2049" s="7" t="n"/>
      <c r="B2049" s="3" t="n"/>
      <c r="C2049" s="3" t="n"/>
      <c r="D2049" s="3" t="n"/>
      <c r="E2049" s="3" t="n"/>
      <c r="F2049" s="3" t="n"/>
      <c r="G2049">
        <f>IF(B2049="","",IFERROR(VLOOKUP(B2049,Lagerbestand!$A$5:$B$504,2,FALSE),"unbekannte Artikelnr."))</f>
        <v/>
      </c>
    </row>
    <row r="2050">
      <c r="A2050" s="7" t="n"/>
      <c r="B2050" s="3" t="n"/>
      <c r="C2050" s="3" t="n"/>
      <c r="D2050" s="3" t="n"/>
      <c r="E2050" s="3" t="n"/>
      <c r="F2050" s="3" t="n"/>
      <c r="G2050">
        <f>IF(B2050="","",IFERROR(VLOOKUP(B2050,Lagerbestand!$A$5:$B$504,2,FALSE),"unbekannte Artikelnr."))</f>
        <v/>
      </c>
    </row>
    <row r="2051">
      <c r="A2051" s="7" t="n"/>
      <c r="B2051" s="3" t="n"/>
      <c r="C2051" s="3" t="n"/>
      <c r="D2051" s="3" t="n"/>
      <c r="E2051" s="3" t="n"/>
      <c r="F2051" s="3" t="n"/>
      <c r="G2051">
        <f>IF(B2051="","",IFERROR(VLOOKUP(B2051,Lagerbestand!$A$5:$B$504,2,FALSE),"unbekannte Artikelnr."))</f>
        <v/>
      </c>
    </row>
    <row r="2052">
      <c r="A2052" s="7" t="n"/>
      <c r="B2052" s="3" t="n"/>
      <c r="C2052" s="3" t="n"/>
      <c r="D2052" s="3" t="n"/>
      <c r="E2052" s="3" t="n"/>
      <c r="F2052" s="3" t="n"/>
      <c r="G2052">
        <f>IF(B2052="","",IFERROR(VLOOKUP(B2052,Lagerbestand!$A$5:$B$504,2,FALSE),"unbekannte Artikelnr."))</f>
        <v/>
      </c>
    </row>
    <row r="2053">
      <c r="A2053" s="7" t="n"/>
      <c r="B2053" s="3" t="n"/>
      <c r="C2053" s="3" t="n"/>
      <c r="D2053" s="3" t="n"/>
      <c r="E2053" s="3" t="n"/>
      <c r="F2053" s="3" t="n"/>
      <c r="G2053">
        <f>IF(B2053="","",IFERROR(VLOOKUP(B2053,Lagerbestand!$A$5:$B$504,2,FALSE),"unbekannte Artikelnr."))</f>
        <v/>
      </c>
    </row>
    <row r="2054">
      <c r="A2054" s="7" t="n"/>
      <c r="B2054" s="3" t="n"/>
      <c r="C2054" s="3" t="n"/>
      <c r="D2054" s="3" t="n"/>
      <c r="E2054" s="3" t="n"/>
      <c r="F2054" s="3" t="n"/>
      <c r="G2054">
        <f>IF(B2054="","",IFERROR(VLOOKUP(B2054,Lagerbestand!$A$5:$B$504,2,FALSE),"unbekannte Artikelnr."))</f>
        <v/>
      </c>
    </row>
    <row r="2055">
      <c r="A2055" s="7" t="n"/>
      <c r="B2055" s="3" t="n"/>
      <c r="C2055" s="3" t="n"/>
      <c r="D2055" s="3" t="n"/>
      <c r="E2055" s="3" t="n"/>
      <c r="F2055" s="3" t="n"/>
      <c r="G2055">
        <f>IF(B2055="","",IFERROR(VLOOKUP(B2055,Lagerbestand!$A$5:$B$504,2,FALSE),"unbekannte Artikelnr."))</f>
        <v/>
      </c>
    </row>
    <row r="2056">
      <c r="A2056" s="7" t="n"/>
      <c r="B2056" s="3" t="n"/>
      <c r="C2056" s="3" t="n"/>
      <c r="D2056" s="3" t="n"/>
      <c r="E2056" s="3" t="n"/>
      <c r="F2056" s="3" t="n"/>
      <c r="G2056">
        <f>IF(B2056="","",IFERROR(VLOOKUP(B2056,Lagerbestand!$A$5:$B$504,2,FALSE),"unbekannte Artikelnr."))</f>
        <v/>
      </c>
    </row>
    <row r="2057">
      <c r="A2057" s="7" t="n"/>
      <c r="B2057" s="3" t="n"/>
      <c r="C2057" s="3" t="n"/>
      <c r="D2057" s="3" t="n"/>
      <c r="E2057" s="3" t="n"/>
      <c r="F2057" s="3" t="n"/>
      <c r="G2057">
        <f>IF(B2057="","",IFERROR(VLOOKUP(B2057,Lagerbestand!$A$5:$B$504,2,FALSE),"unbekannte Artikelnr."))</f>
        <v/>
      </c>
    </row>
    <row r="2058">
      <c r="A2058" s="7" t="n"/>
      <c r="B2058" s="3" t="n"/>
      <c r="C2058" s="3" t="n"/>
      <c r="D2058" s="3" t="n"/>
      <c r="E2058" s="3" t="n"/>
      <c r="F2058" s="3" t="n"/>
      <c r="G2058">
        <f>IF(B2058="","",IFERROR(VLOOKUP(B2058,Lagerbestand!$A$5:$B$504,2,FALSE),"unbekannte Artikelnr."))</f>
        <v/>
      </c>
    </row>
    <row r="2059">
      <c r="A2059" s="7" t="n"/>
      <c r="B2059" s="3" t="n"/>
      <c r="C2059" s="3" t="n"/>
      <c r="D2059" s="3" t="n"/>
      <c r="E2059" s="3" t="n"/>
      <c r="F2059" s="3" t="n"/>
      <c r="G2059">
        <f>IF(B2059="","",IFERROR(VLOOKUP(B2059,Lagerbestand!$A$5:$B$504,2,FALSE),"unbekannte Artikelnr."))</f>
        <v/>
      </c>
    </row>
    <row r="2060">
      <c r="A2060" s="7" t="n"/>
      <c r="B2060" s="3" t="n"/>
      <c r="C2060" s="3" t="n"/>
      <c r="D2060" s="3" t="n"/>
      <c r="E2060" s="3" t="n"/>
      <c r="F2060" s="3" t="n"/>
      <c r="G2060">
        <f>IF(B2060="","",IFERROR(VLOOKUP(B2060,Lagerbestand!$A$5:$B$504,2,FALSE),"unbekannte Artikelnr."))</f>
        <v/>
      </c>
    </row>
    <row r="2061">
      <c r="A2061" s="7" t="n"/>
      <c r="B2061" s="3" t="n"/>
      <c r="C2061" s="3" t="n"/>
      <c r="D2061" s="3" t="n"/>
      <c r="E2061" s="3" t="n"/>
      <c r="F2061" s="3" t="n"/>
      <c r="G2061">
        <f>IF(B2061="","",IFERROR(VLOOKUP(B2061,Lagerbestand!$A$5:$B$504,2,FALSE),"unbekannte Artikelnr."))</f>
        <v/>
      </c>
    </row>
    <row r="2062">
      <c r="A2062" s="7" t="n"/>
      <c r="B2062" s="3" t="n"/>
      <c r="C2062" s="3" t="n"/>
      <c r="D2062" s="3" t="n"/>
      <c r="E2062" s="3" t="n"/>
      <c r="F2062" s="3" t="n"/>
      <c r="G2062">
        <f>IF(B2062="","",IFERROR(VLOOKUP(B2062,Lagerbestand!$A$5:$B$504,2,FALSE),"unbekannte Artikelnr."))</f>
        <v/>
      </c>
    </row>
    <row r="2063">
      <c r="A2063" s="7" t="n"/>
      <c r="B2063" s="3" t="n"/>
      <c r="C2063" s="3" t="n"/>
      <c r="D2063" s="3" t="n"/>
      <c r="E2063" s="3" t="n"/>
      <c r="F2063" s="3" t="n"/>
      <c r="G2063">
        <f>IF(B2063="","",IFERROR(VLOOKUP(B2063,Lagerbestand!$A$5:$B$504,2,FALSE),"unbekannte Artikelnr."))</f>
        <v/>
      </c>
    </row>
    <row r="2064">
      <c r="A2064" s="7" t="n"/>
      <c r="B2064" s="3" t="n"/>
      <c r="C2064" s="3" t="n"/>
      <c r="D2064" s="3" t="n"/>
      <c r="E2064" s="3" t="n"/>
      <c r="F2064" s="3" t="n"/>
      <c r="G2064">
        <f>IF(B2064="","",IFERROR(VLOOKUP(B2064,Lagerbestand!$A$5:$B$504,2,FALSE),"unbekannte Artikelnr."))</f>
        <v/>
      </c>
    </row>
    <row r="2065">
      <c r="A2065" s="7" t="n"/>
      <c r="B2065" s="3" t="n"/>
      <c r="C2065" s="3" t="n"/>
      <c r="D2065" s="3" t="n"/>
      <c r="E2065" s="3" t="n"/>
      <c r="F2065" s="3" t="n"/>
      <c r="G2065">
        <f>IF(B2065="","",IFERROR(VLOOKUP(B2065,Lagerbestand!$A$5:$B$504,2,FALSE),"unbekannte Artikelnr."))</f>
        <v/>
      </c>
    </row>
    <row r="2066">
      <c r="A2066" s="7" t="n"/>
      <c r="B2066" s="3" t="n"/>
      <c r="C2066" s="3" t="n"/>
      <c r="D2066" s="3" t="n"/>
      <c r="E2066" s="3" t="n"/>
      <c r="F2066" s="3" t="n"/>
      <c r="G2066">
        <f>IF(B2066="","",IFERROR(VLOOKUP(B2066,Lagerbestand!$A$5:$B$504,2,FALSE),"unbekannte Artikelnr."))</f>
        <v/>
      </c>
    </row>
    <row r="2067">
      <c r="A2067" s="7" t="n"/>
      <c r="B2067" s="3" t="n"/>
      <c r="C2067" s="3" t="n"/>
      <c r="D2067" s="3" t="n"/>
      <c r="E2067" s="3" t="n"/>
      <c r="F2067" s="3" t="n"/>
      <c r="G2067">
        <f>IF(B2067="","",IFERROR(VLOOKUP(B2067,Lagerbestand!$A$5:$B$504,2,FALSE),"unbekannte Artikelnr."))</f>
        <v/>
      </c>
    </row>
    <row r="2068">
      <c r="A2068" s="7" t="n"/>
      <c r="B2068" s="3" t="n"/>
      <c r="C2068" s="3" t="n"/>
      <c r="D2068" s="3" t="n"/>
      <c r="E2068" s="3" t="n"/>
      <c r="F2068" s="3" t="n"/>
      <c r="G2068">
        <f>IF(B2068="","",IFERROR(VLOOKUP(B2068,Lagerbestand!$A$5:$B$504,2,FALSE),"unbekannte Artikelnr."))</f>
        <v/>
      </c>
    </row>
    <row r="2069">
      <c r="A2069" s="7" t="n"/>
      <c r="B2069" s="3" t="n"/>
      <c r="C2069" s="3" t="n"/>
      <c r="D2069" s="3" t="n"/>
      <c r="E2069" s="3" t="n"/>
      <c r="F2069" s="3" t="n"/>
      <c r="G2069">
        <f>IF(B2069="","",IFERROR(VLOOKUP(B2069,Lagerbestand!$A$5:$B$504,2,FALSE),"unbekannte Artikelnr."))</f>
        <v/>
      </c>
    </row>
    <row r="2070">
      <c r="A2070" s="7" t="n"/>
      <c r="B2070" s="3" t="n"/>
      <c r="C2070" s="3" t="n"/>
      <c r="D2070" s="3" t="n"/>
      <c r="E2070" s="3" t="n"/>
      <c r="F2070" s="3" t="n"/>
      <c r="G2070">
        <f>IF(B2070="","",IFERROR(VLOOKUP(B2070,Lagerbestand!$A$5:$B$504,2,FALSE),"unbekannte Artikelnr."))</f>
        <v/>
      </c>
    </row>
    <row r="2071">
      <c r="A2071" s="7" t="n"/>
      <c r="B2071" s="3" t="n"/>
      <c r="C2071" s="3" t="n"/>
      <c r="D2071" s="3" t="n"/>
      <c r="E2071" s="3" t="n"/>
      <c r="F2071" s="3" t="n"/>
      <c r="G2071">
        <f>IF(B2071="","",IFERROR(VLOOKUP(B2071,Lagerbestand!$A$5:$B$504,2,FALSE),"unbekannte Artikelnr."))</f>
        <v/>
      </c>
    </row>
    <row r="2072">
      <c r="A2072" s="7" t="n"/>
      <c r="B2072" s="3" t="n"/>
      <c r="C2072" s="3" t="n"/>
      <c r="D2072" s="3" t="n"/>
      <c r="E2072" s="3" t="n"/>
      <c r="F2072" s="3" t="n"/>
      <c r="G2072">
        <f>IF(B2072="","",IFERROR(VLOOKUP(B2072,Lagerbestand!$A$5:$B$504,2,FALSE),"unbekannte Artikelnr."))</f>
        <v/>
      </c>
    </row>
    <row r="2073">
      <c r="A2073" s="7" t="n"/>
      <c r="B2073" s="3" t="n"/>
      <c r="C2073" s="3" t="n"/>
      <c r="D2073" s="3" t="n"/>
      <c r="E2073" s="3" t="n"/>
      <c r="F2073" s="3" t="n"/>
      <c r="G2073">
        <f>IF(B2073="","",IFERROR(VLOOKUP(B2073,Lagerbestand!$A$5:$B$504,2,FALSE),"unbekannte Artikelnr."))</f>
        <v/>
      </c>
    </row>
    <row r="2074">
      <c r="A2074" s="7" t="n"/>
      <c r="B2074" s="3" t="n"/>
      <c r="C2074" s="3" t="n"/>
      <c r="D2074" s="3" t="n"/>
      <c r="E2074" s="3" t="n"/>
      <c r="F2074" s="3" t="n"/>
      <c r="G2074">
        <f>IF(B2074="","",IFERROR(VLOOKUP(B2074,Lagerbestand!$A$5:$B$504,2,FALSE),"unbekannte Artikelnr."))</f>
        <v/>
      </c>
    </row>
    <row r="2075">
      <c r="A2075" s="7" t="n"/>
      <c r="B2075" s="3" t="n"/>
      <c r="C2075" s="3" t="n"/>
      <c r="D2075" s="3" t="n"/>
      <c r="E2075" s="3" t="n"/>
      <c r="F2075" s="3" t="n"/>
      <c r="G2075">
        <f>IF(B2075="","",IFERROR(VLOOKUP(B2075,Lagerbestand!$A$5:$B$504,2,FALSE),"unbekannte Artikelnr."))</f>
        <v/>
      </c>
    </row>
    <row r="2076">
      <c r="A2076" s="7" t="n"/>
      <c r="B2076" s="3" t="n"/>
      <c r="C2076" s="3" t="n"/>
      <c r="D2076" s="3" t="n"/>
      <c r="E2076" s="3" t="n"/>
      <c r="F2076" s="3" t="n"/>
      <c r="G2076">
        <f>IF(B2076="","",IFERROR(VLOOKUP(B2076,Lagerbestand!$A$5:$B$504,2,FALSE),"unbekannte Artikelnr."))</f>
        <v/>
      </c>
    </row>
    <row r="2077">
      <c r="A2077" s="7" t="n"/>
      <c r="B2077" s="3" t="n"/>
      <c r="C2077" s="3" t="n"/>
      <c r="D2077" s="3" t="n"/>
      <c r="E2077" s="3" t="n"/>
      <c r="F2077" s="3" t="n"/>
      <c r="G2077">
        <f>IF(B2077="","",IFERROR(VLOOKUP(B2077,Lagerbestand!$A$5:$B$504,2,FALSE),"unbekannte Artikelnr."))</f>
        <v/>
      </c>
    </row>
    <row r="2078">
      <c r="A2078" s="7" t="n"/>
      <c r="B2078" s="3" t="n"/>
      <c r="C2078" s="3" t="n"/>
      <c r="D2078" s="3" t="n"/>
      <c r="E2078" s="3" t="n"/>
      <c r="F2078" s="3" t="n"/>
      <c r="G2078">
        <f>IF(B2078="","",IFERROR(VLOOKUP(B2078,Lagerbestand!$A$5:$B$504,2,FALSE),"unbekannte Artikelnr."))</f>
        <v/>
      </c>
    </row>
    <row r="2079">
      <c r="A2079" s="7" t="n"/>
      <c r="B2079" s="3" t="n"/>
      <c r="C2079" s="3" t="n"/>
      <c r="D2079" s="3" t="n"/>
      <c r="E2079" s="3" t="n"/>
      <c r="F2079" s="3" t="n"/>
      <c r="G2079">
        <f>IF(B2079="","",IFERROR(VLOOKUP(B2079,Lagerbestand!$A$5:$B$504,2,FALSE),"unbekannte Artikelnr."))</f>
        <v/>
      </c>
    </row>
    <row r="2080">
      <c r="A2080" s="7" t="n"/>
      <c r="B2080" s="3" t="n"/>
      <c r="C2080" s="3" t="n"/>
      <c r="D2080" s="3" t="n"/>
      <c r="E2080" s="3" t="n"/>
      <c r="F2080" s="3" t="n"/>
      <c r="G2080">
        <f>IF(B2080="","",IFERROR(VLOOKUP(B2080,Lagerbestand!$A$5:$B$504,2,FALSE),"unbekannte Artikelnr."))</f>
        <v/>
      </c>
    </row>
    <row r="2081">
      <c r="A2081" s="7" t="n"/>
      <c r="B2081" s="3" t="n"/>
      <c r="C2081" s="3" t="n"/>
      <c r="D2081" s="3" t="n"/>
      <c r="E2081" s="3" t="n"/>
      <c r="F2081" s="3" t="n"/>
      <c r="G2081">
        <f>IF(B2081="","",IFERROR(VLOOKUP(B2081,Lagerbestand!$A$5:$B$504,2,FALSE),"unbekannte Artikelnr."))</f>
        <v/>
      </c>
    </row>
    <row r="2082">
      <c r="A2082" s="7" t="n"/>
      <c r="B2082" s="3" t="n"/>
      <c r="C2082" s="3" t="n"/>
      <c r="D2082" s="3" t="n"/>
      <c r="E2082" s="3" t="n"/>
      <c r="F2082" s="3" t="n"/>
      <c r="G2082">
        <f>IF(B2082="","",IFERROR(VLOOKUP(B2082,Lagerbestand!$A$5:$B$504,2,FALSE),"unbekannte Artikelnr."))</f>
        <v/>
      </c>
    </row>
    <row r="2083">
      <c r="A2083" s="7" t="n"/>
      <c r="B2083" s="3" t="n"/>
      <c r="C2083" s="3" t="n"/>
      <c r="D2083" s="3" t="n"/>
      <c r="E2083" s="3" t="n"/>
      <c r="F2083" s="3" t="n"/>
      <c r="G2083">
        <f>IF(B2083="","",IFERROR(VLOOKUP(B2083,Lagerbestand!$A$5:$B$504,2,FALSE),"unbekannte Artikelnr."))</f>
        <v/>
      </c>
    </row>
    <row r="2084">
      <c r="A2084" s="7" t="n"/>
      <c r="B2084" s="3" t="n"/>
      <c r="C2084" s="3" t="n"/>
      <c r="D2084" s="3" t="n"/>
      <c r="E2084" s="3" t="n"/>
      <c r="F2084" s="3" t="n"/>
      <c r="G2084">
        <f>IF(B2084="","",IFERROR(VLOOKUP(B2084,Lagerbestand!$A$5:$B$504,2,FALSE),"unbekannte Artikelnr."))</f>
        <v/>
      </c>
    </row>
    <row r="2085">
      <c r="A2085" s="7" t="n"/>
      <c r="B2085" s="3" t="n"/>
      <c r="C2085" s="3" t="n"/>
      <c r="D2085" s="3" t="n"/>
      <c r="E2085" s="3" t="n"/>
      <c r="F2085" s="3" t="n"/>
      <c r="G2085">
        <f>IF(B2085="","",IFERROR(VLOOKUP(B2085,Lagerbestand!$A$5:$B$504,2,FALSE),"unbekannte Artikelnr."))</f>
        <v/>
      </c>
    </row>
    <row r="2086">
      <c r="A2086" s="7" t="n"/>
      <c r="B2086" s="3" t="n"/>
      <c r="C2086" s="3" t="n"/>
      <c r="D2086" s="3" t="n"/>
      <c r="E2086" s="3" t="n"/>
      <c r="F2086" s="3" t="n"/>
      <c r="G2086">
        <f>IF(B2086="","",IFERROR(VLOOKUP(B2086,Lagerbestand!$A$5:$B$504,2,FALSE),"unbekannte Artikelnr."))</f>
        <v/>
      </c>
    </row>
    <row r="2087">
      <c r="A2087" s="7" t="n"/>
      <c r="B2087" s="3" t="n"/>
      <c r="C2087" s="3" t="n"/>
      <c r="D2087" s="3" t="n"/>
      <c r="E2087" s="3" t="n"/>
      <c r="F2087" s="3" t="n"/>
      <c r="G2087">
        <f>IF(B2087="","",IFERROR(VLOOKUP(B2087,Lagerbestand!$A$5:$B$504,2,FALSE),"unbekannte Artikelnr."))</f>
        <v/>
      </c>
    </row>
    <row r="2088">
      <c r="A2088" s="7" t="n"/>
      <c r="B2088" s="3" t="n"/>
      <c r="C2088" s="3" t="n"/>
      <c r="D2088" s="3" t="n"/>
      <c r="E2088" s="3" t="n"/>
      <c r="F2088" s="3" t="n"/>
      <c r="G2088">
        <f>IF(B2088="","",IFERROR(VLOOKUP(B2088,Lagerbestand!$A$5:$B$504,2,FALSE),"unbekannte Artikelnr."))</f>
        <v/>
      </c>
    </row>
    <row r="2089">
      <c r="A2089" s="7" t="n"/>
      <c r="B2089" s="3" t="n"/>
      <c r="C2089" s="3" t="n"/>
      <c r="D2089" s="3" t="n"/>
      <c r="E2089" s="3" t="n"/>
      <c r="F2089" s="3" t="n"/>
      <c r="G2089">
        <f>IF(B2089="","",IFERROR(VLOOKUP(B2089,Lagerbestand!$A$5:$B$504,2,FALSE),"unbekannte Artikelnr."))</f>
        <v/>
      </c>
    </row>
    <row r="2090">
      <c r="A2090" s="7" t="n"/>
      <c r="B2090" s="3" t="n"/>
      <c r="C2090" s="3" t="n"/>
      <c r="D2090" s="3" t="n"/>
      <c r="E2090" s="3" t="n"/>
      <c r="F2090" s="3" t="n"/>
      <c r="G2090">
        <f>IF(B2090="","",IFERROR(VLOOKUP(B2090,Lagerbestand!$A$5:$B$504,2,FALSE),"unbekannte Artikelnr."))</f>
        <v/>
      </c>
    </row>
    <row r="2091">
      <c r="A2091" s="7" t="n"/>
      <c r="B2091" s="3" t="n"/>
      <c r="C2091" s="3" t="n"/>
      <c r="D2091" s="3" t="n"/>
      <c r="E2091" s="3" t="n"/>
      <c r="F2091" s="3" t="n"/>
      <c r="G2091">
        <f>IF(B2091="","",IFERROR(VLOOKUP(B2091,Lagerbestand!$A$5:$B$504,2,FALSE),"unbekannte Artikelnr."))</f>
        <v/>
      </c>
    </row>
    <row r="2092">
      <c r="A2092" s="7" t="n"/>
      <c r="B2092" s="3" t="n"/>
      <c r="C2092" s="3" t="n"/>
      <c r="D2092" s="3" t="n"/>
      <c r="E2092" s="3" t="n"/>
      <c r="F2092" s="3" t="n"/>
      <c r="G2092">
        <f>IF(B2092="","",IFERROR(VLOOKUP(B2092,Lagerbestand!$A$5:$B$504,2,FALSE),"unbekannte Artikelnr."))</f>
        <v/>
      </c>
    </row>
    <row r="2093">
      <c r="A2093" s="7" t="n"/>
      <c r="B2093" s="3" t="n"/>
      <c r="C2093" s="3" t="n"/>
      <c r="D2093" s="3" t="n"/>
      <c r="E2093" s="3" t="n"/>
      <c r="F2093" s="3" t="n"/>
      <c r="G2093">
        <f>IF(B2093="","",IFERROR(VLOOKUP(B2093,Lagerbestand!$A$5:$B$504,2,FALSE),"unbekannte Artikelnr."))</f>
        <v/>
      </c>
    </row>
    <row r="2094">
      <c r="A2094" s="7" t="n"/>
      <c r="B2094" s="3" t="n"/>
      <c r="C2094" s="3" t="n"/>
      <c r="D2094" s="3" t="n"/>
      <c r="E2094" s="3" t="n"/>
      <c r="F2094" s="3" t="n"/>
      <c r="G2094">
        <f>IF(B2094="","",IFERROR(VLOOKUP(B2094,Lagerbestand!$A$5:$B$504,2,FALSE),"unbekannte Artikelnr."))</f>
        <v/>
      </c>
    </row>
    <row r="2095">
      <c r="A2095" s="7" t="n"/>
      <c r="B2095" s="3" t="n"/>
      <c r="C2095" s="3" t="n"/>
      <c r="D2095" s="3" t="n"/>
      <c r="E2095" s="3" t="n"/>
      <c r="F2095" s="3" t="n"/>
      <c r="G2095">
        <f>IF(B2095="","",IFERROR(VLOOKUP(B2095,Lagerbestand!$A$5:$B$504,2,FALSE),"unbekannte Artikelnr."))</f>
        <v/>
      </c>
    </row>
    <row r="2096">
      <c r="A2096" s="7" t="n"/>
      <c r="B2096" s="3" t="n"/>
      <c r="C2096" s="3" t="n"/>
      <c r="D2096" s="3" t="n"/>
      <c r="E2096" s="3" t="n"/>
      <c r="F2096" s="3" t="n"/>
      <c r="G2096">
        <f>IF(B2096="","",IFERROR(VLOOKUP(B2096,Lagerbestand!$A$5:$B$504,2,FALSE),"unbekannte Artikelnr."))</f>
        <v/>
      </c>
    </row>
    <row r="2097">
      <c r="A2097" s="7" t="n"/>
      <c r="B2097" s="3" t="n"/>
      <c r="C2097" s="3" t="n"/>
      <c r="D2097" s="3" t="n"/>
      <c r="E2097" s="3" t="n"/>
      <c r="F2097" s="3" t="n"/>
      <c r="G2097">
        <f>IF(B2097="","",IFERROR(VLOOKUP(B2097,Lagerbestand!$A$5:$B$504,2,FALSE),"unbekannte Artikelnr."))</f>
        <v/>
      </c>
    </row>
    <row r="2098">
      <c r="A2098" s="7" t="n"/>
      <c r="B2098" s="3" t="n"/>
      <c r="C2098" s="3" t="n"/>
      <c r="D2098" s="3" t="n"/>
      <c r="E2098" s="3" t="n"/>
      <c r="F2098" s="3" t="n"/>
      <c r="G2098">
        <f>IF(B2098="","",IFERROR(VLOOKUP(B2098,Lagerbestand!$A$5:$B$504,2,FALSE),"unbekannte Artikelnr."))</f>
        <v/>
      </c>
    </row>
    <row r="2099">
      <c r="A2099" s="7" t="n"/>
      <c r="B2099" s="3" t="n"/>
      <c r="C2099" s="3" t="n"/>
      <c r="D2099" s="3" t="n"/>
      <c r="E2099" s="3" t="n"/>
      <c r="F2099" s="3" t="n"/>
      <c r="G2099">
        <f>IF(B2099="","",IFERROR(VLOOKUP(B2099,Lagerbestand!$A$5:$B$504,2,FALSE),"unbekannte Artikelnr."))</f>
        <v/>
      </c>
    </row>
    <row r="2100">
      <c r="A2100" s="7" t="n"/>
      <c r="B2100" s="3" t="n"/>
      <c r="C2100" s="3" t="n"/>
      <c r="D2100" s="3" t="n"/>
      <c r="E2100" s="3" t="n"/>
      <c r="F2100" s="3" t="n"/>
      <c r="G2100">
        <f>IF(B2100="","",IFERROR(VLOOKUP(B2100,Lagerbestand!$A$5:$B$504,2,FALSE),"unbekannte Artikelnr."))</f>
        <v/>
      </c>
    </row>
    <row r="2101">
      <c r="A2101" s="7" t="n"/>
      <c r="B2101" s="3" t="n"/>
      <c r="C2101" s="3" t="n"/>
      <c r="D2101" s="3" t="n"/>
      <c r="E2101" s="3" t="n"/>
      <c r="F2101" s="3" t="n"/>
      <c r="G2101">
        <f>IF(B2101="","",IFERROR(VLOOKUP(B2101,Lagerbestand!$A$5:$B$504,2,FALSE),"unbekannte Artikelnr."))</f>
        <v/>
      </c>
    </row>
    <row r="2102">
      <c r="A2102" s="7" t="n"/>
      <c r="B2102" s="3" t="n"/>
      <c r="C2102" s="3" t="n"/>
      <c r="D2102" s="3" t="n"/>
      <c r="E2102" s="3" t="n"/>
      <c r="F2102" s="3" t="n"/>
      <c r="G2102">
        <f>IF(B2102="","",IFERROR(VLOOKUP(B2102,Lagerbestand!$A$5:$B$504,2,FALSE),"unbekannte Artikelnr."))</f>
        <v/>
      </c>
    </row>
    <row r="2103">
      <c r="A2103" s="7" t="n"/>
      <c r="B2103" s="3" t="n"/>
      <c r="C2103" s="3" t="n"/>
      <c r="D2103" s="3" t="n"/>
      <c r="E2103" s="3" t="n"/>
      <c r="F2103" s="3" t="n"/>
      <c r="G2103">
        <f>IF(B2103="","",IFERROR(VLOOKUP(B2103,Lagerbestand!$A$5:$B$504,2,FALSE),"unbekannte Artikelnr."))</f>
        <v/>
      </c>
    </row>
    <row r="2104">
      <c r="A2104" s="7" t="n"/>
      <c r="B2104" s="3" t="n"/>
      <c r="C2104" s="3" t="n"/>
      <c r="D2104" s="3" t="n"/>
      <c r="E2104" s="3" t="n"/>
      <c r="F2104" s="3" t="n"/>
      <c r="G2104">
        <f>IF(B2104="","",IFERROR(VLOOKUP(B2104,Lagerbestand!$A$5:$B$504,2,FALSE),"unbekannte Artikelnr."))</f>
        <v/>
      </c>
    </row>
    <row r="2105">
      <c r="A2105" s="7" t="n"/>
      <c r="B2105" s="3" t="n"/>
      <c r="C2105" s="3" t="n"/>
      <c r="D2105" s="3" t="n"/>
      <c r="E2105" s="3" t="n"/>
      <c r="F2105" s="3" t="n"/>
      <c r="G2105">
        <f>IF(B2105="","",IFERROR(VLOOKUP(B2105,Lagerbestand!$A$5:$B$504,2,FALSE),"unbekannte Artikelnr."))</f>
        <v/>
      </c>
    </row>
    <row r="2106">
      <c r="A2106" s="7" t="n"/>
      <c r="B2106" s="3" t="n"/>
      <c r="C2106" s="3" t="n"/>
      <c r="D2106" s="3" t="n"/>
      <c r="E2106" s="3" t="n"/>
      <c r="F2106" s="3" t="n"/>
      <c r="G2106">
        <f>IF(B2106="","",IFERROR(VLOOKUP(B2106,Lagerbestand!$A$5:$B$504,2,FALSE),"unbekannte Artikelnr."))</f>
        <v/>
      </c>
    </row>
    <row r="2107">
      <c r="A2107" s="7" t="n"/>
      <c r="B2107" s="3" t="n"/>
      <c r="C2107" s="3" t="n"/>
      <c r="D2107" s="3" t="n"/>
      <c r="E2107" s="3" t="n"/>
      <c r="F2107" s="3" t="n"/>
      <c r="G2107">
        <f>IF(B2107="","",IFERROR(VLOOKUP(B2107,Lagerbestand!$A$5:$B$504,2,FALSE),"unbekannte Artikelnr."))</f>
        <v/>
      </c>
    </row>
    <row r="2108">
      <c r="A2108" s="7" t="n"/>
      <c r="B2108" s="3" t="n"/>
      <c r="C2108" s="3" t="n"/>
      <c r="D2108" s="3" t="n"/>
      <c r="E2108" s="3" t="n"/>
      <c r="F2108" s="3" t="n"/>
      <c r="G2108">
        <f>IF(B2108="","",IFERROR(VLOOKUP(B2108,Lagerbestand!$A$5:$B$504,2,FALSE),"unbekannte Artikelnr."))</f>
        <v/>
      </c>
    </row>
    <row r="2109">
      <c r="A2109" s="7" t="n"/>
      <c r="B2109" s="3" t="n"/>
      <c r="C2109" s="3" t="n"/>
      <c r="D2109" s="3" t="n"/>
      <c r="E2109" s="3" t="n"/>
      <c r="F2109" s="3" t="n"/>
      <c r="G2109">
        <f>IF(B2109="","",IFERROR(VLOOKUP(B2109,Lagerbestand!$A$5:$B$504,2,FALSE),"unbekannte Artikelnr."))</f>
        <v/>
      </c>
    </row>
    <row r="2110">
      <c r="A2110" s="7" t="n"/>
      <c r="B2110" s="3" t="n"/>
      <c r="C2110" s="3" t="n"/>
      <c r="D2110" s="3" t="n"/>
      <c r="E2110" s="3" t="n"/>
      <c r="F2110" s="3" t="n"/>
      <c r="G2110">
        <f>IF(B2110="","",IFERROR(VLOOKUP(B2110,Lagerbestand!$A$5:$B$504,2,FALSE),"unbekannte Artikelnr."))</f>
        <v/>
      </c>
    </row>
    <row r="2111">
      <c r="A2111" s="7" t="n"/>
      <c r="B2111" s="3" t="n"/>
      <c r="C2111" s="3" t="n"/>
      <c r="D2111" s="3" t="n"/>
      <c r="E2111" s="3" t="n"/>
      <c r="F2111" s="3" t="n"/>
      <c r="G2111">
        <f>IF(B2111="","",IFERROR(VLOOKUP(B2111,Lagerbestand!$A$5:$B$504,2,FALSE),"unbekannte Artikelnr."))</f>
        <v/>
      </c>
    </row>
    <row r="2112">
      <c r="A2112" s="7" t="n"/>
      <c r="B2112" s="3" t="n"/>
      <c r="C2112" s="3" t="n"/>
      <c r="D2112" s="3" t="n"/>
      <c r="E2112" s="3" t="n"/>
      <c r="F2112" s="3" t="n"/>
      <c r="G2112">
        <f>IF(B2112="","",IFERROR(VLOOKUP(B2112,Lagerbestand!$A$5:$B$504,2,FALSE),"unbekannte Artikelnr."))</f>
        <v/>
      </c>
    </row>
    <row r="2113">
      <c r="A2113" s="7" t="n"/>
      <c r="B2113" s="3" t="n"/>
      <c r="C2113" s="3" t="n"/>
      <c r="D2113" s="3" t="n"/>
      <c r="E2113" s="3" t="n"/>
      <c r="F2113" s="3" t="n"/>
      <c r="G2113">
        <f>IF(B2113="","",IFERROR(VLOOKUP(B2113,Lagerbestand!$A$5:$B$504,2,FALSE),"unbekannte Artikelnr."))</f>
        <v/>
      </c>
    </row>
    <row r="2114">
      <c r="A2114" s="7" t="n"/>
      <c r="B2114" s="3" t="n"/>
      <c r="C2114" s="3" t="n"/>
      <c r="D2114" s="3" t="n"/>
      <c r="E2114" s="3" t="n"/>
      <c r="F2114" s="3" t="n"/>
      <c r="G2114">
        <f>IF(B2114="","",IFERROR(VLOOKUP(B2114,Lagerbestand!$A$5:$B$504,2,FALSE),"unbekannte Artikelnr."))</f>
        <v/>
      </c>
    </row>
    <row r="2115">
      <c r="A2115" s="7" t="n"/>
      <c r="B2115" s="3" t="n"/>
      <c r="C2115" s="3" t="n"/>
      <c r="D2115" s="3" t="n"/>
      <c r="E2115" s="3" t="n"/>
      <c r="F2115" s="3" t="n"/>
      <c r="G2115">
        <f>IF(B2115="","",IFERROR(VLOOKUP(B2115,Lagerbestand!$A$5:$B$504,2,FALSE),"unbekannte Artikelnr."))</f>
        <v/>
      </c>
    </row>
    <row r="2116">
      <c r="A2116" s="7" t="n"/>
      <c r="B2116" s="3" t="n"/>
      <c r="C2116" s="3" t="n"/>
      <c r="D2116" s="3" t="n"/>
      <c r="E2116" s="3" t="n"/>
      <c r="F2116" s="3" t="n"/>
      <c r="G2116">
        <f>IF(B2116="","",IFERROR(VLOOKUP(B2116,Lagerbestand!$A$5:$B$504,2,FALSE),"unbekannte Artikelnr."))</f>
        <v/>
      </c>
    </row>
    <row r="2117">
      <c r="A2117" s="7" t="n"/>
      <c r="B2117" s="3" t="n"/>
      <c r="C2117" s="3" t="n"/>
      <c r="D2117" s="3" t="n"/>
      <c r="E2117" s="3" t="n"/>
      <c r="F2117" s="3" t="n"/>
      <c r="G2117">
        <f>IF(B2117="","",IFERROR(VLOOKUP(B2117,Lagerbestand!$A$5:$B$504,2,FALSE),"unbekannte Artikelnr."))</f>
        <v/>
      </c>
    </row>
    <row r="2118">
      <c r="A2118" s="7" t="n"/>
      <c r="B2118" s="3" t="n"/>
      <c r="C2118" s="3" t="n"/>
      <c r="D2118" s="3" t="n"/>
      <c r="E2118" s="3" t="n"/>
      <c r="F2118" s="3" t="n"/>
      <c r="G2118">
        <f>IF(B2118="","",IFERROR(VLOOKUP(B2118,Lagerbestand!$A$5:$B$504,2,FALSE),"unbekannte Artikelnr."))</f>
        <v/>
      </c>
    </row>
    <row r="2119">
      <c r="A2119" s="7" t="n"/>
      <c r="B2119" s="3" t="n"/>
      <c r="C2119" s="3" t="n"/>
      <c r="D2119" s="3" t="n"/>
      <c r="E2119" s="3" t="n"/>
      <c r="F2119" s="3" t="n"/>
      <c r="G2119">
        <f>IF(B2119="","",IFERROR(VLOOKUP(B2119,Lagerbestand!$A$5:$B$504,2,FALSE),"unbekannte Artikelnr."))</f>
        <v/>
      </c>
    </row>
    <row r="2120">
      <c r="A2120" s="7" t="n"/>
      <c r="B2120" s="3" t="n"/>
      <c r="C2120" s="3" t="n"/>
      <c r="D2120" s="3" t="n"/>
      <c r="E2120" s="3" t="n"/>
      <c r="F2120" s="3" t="n"/>
      <c r="G2120">
        <f>IF(B2120="","",IFERROR(VLOOKUP(B2120,Lagerbestand!$A$5:$B$504,2,FALSE),"unbekannte Artikelnr."))</f>
        <v/>
      </c>
    </row>
    <row r="2121">
      <c r="A2121" s="7" t="n"/>
      <c r="B2121" s="3" t="n"/>
      <c r="C2121" s="3" t="n"/>
      <c r="D2121" s="3" t="n"/>
      <c r="E2121" s="3" t="n"/>
      <c r="F2121" s="3" t="n"/>
      <c r="G2121">
        <f>IF(B2121="","",IFERROR(VLOOKUP(B2121,Lagerbestand!$A$5:$B$504,2,FALSE),"unbekannte Artikelnr."))</f>
        <v/>
      </c>
    </row>
    <row r="2122">
      <c r="A2122" s="7" t="n"/>
      <c r="B2122" s="3" t="n"/>
      <c r="C2122" s="3" t="n"/>
      <c r="D2122" s="3" t="n"/>
      <c r="E2122" s="3" t="n"/>
      <c r="F2122" s="3" t="n"/>
      <c r="G2122">
        <f>IF(B2122="","",IFERROR(VLOOKUP(B2122,Lagerbestand!$A$5:$B$504,2,FALSE),"unbekannte Artikelnr."))</f>
        <v/>
      </c>
    </row>
    <row r="2123">
      <c r="A2123" s="7" t="n"/>
      <c r="B2123" s="3" t="n"/>
      <c r="C2123" s="3" t="n"/>
      <c r="D2123" s="3" t="n"/>
      <c r="E2123" s="3" t="n"/>
      <c r="F2123" s="3" t="n"/>
      <c r="G2123">
        <f>IF(B2123="","",IFERROR(VLOOKUP(B2123,Lagerbestand!$A$5:$B$504,2,FALSE),"unbekannte Artikelnr."))</f>
        <v/>
      </c>
    </row>
    <row r="2124">
      <c r="A2124" s="7" t="n"/>
      <c r="B2124" s="3" t="n"/>
      <c r="C2124" s="3" t="n"/>
      <c r="D2124" s="3" t="n"/>
      <c r="E2124" s="3" t="n"/>
      <c r="F2124" s="3" t="n"/>
      <c r="G2124">
        <f>IF(B2124="","",IFERROR(VLOOKUP(B2124,Lagerbestand!$A$5:$B$504,2,FALSE),"unbekannte Artikelnr."))</f>
        <v/>
      </c>
    </row>
    <row r="2125">
      <c r="A2125" s="7" t="n"/>
      <c r="B2125" s="3" t="n"/>
      <c r="C2125" s="3" t="n"/>
      <c r="D2125" s="3" t="n"/>
      <c r="E2125" s="3" t="n"/>
      <c r="F2125" s="3" t="n"/>
      <c r="G2125">
        <f>IF(B2125="","",IFERROR(VLOOKUP(B2125,Lagerbestand!$A$5:$B$504,2,FALSE),"unbekannte Artikelnr."))</f>
        <v/>
      </c>
    </row>
    <row r="2126">
      <c r="A2126" s="7" t="n"/>
      <c r="B2126" s="3" t="n"/>
      <c r="C2126" s="3" t="n"/>
      <c r="D2126" s="3" t="n"/>
      <c r="E2126" s="3" t="n"/>
      <c r="F2126" s="3" t="n"/>
      <c r="G2126">
        <f>IF(B2126="","",IFERROR(VLOOKUP(B2126,Lagerbestand!$A$5:$B$504,2,FALSE),"unbekannte Artikelnr."))</f>
        <v/>
      </c>
    </row>
    <row r="2127">
      <c r="A2127" s="7" t="n"/>
      <c r="B2127" s="3" t="n"/>
      <c r="C2127" s="3" t="n"/>
      <c r="D2127" s="3" t="n"/>
      <c r="E2127" s="3" t="n"/>
      <c r="F2127" s="3" t="n"/>
      <c r="G2127">
        <f>IF(B2127="","",IFERROR(VLOOKUP(B2127,Lagerbestand!$A$5:$B$504,2,FALSE),"unbekannte Artikelnr."))</f>
        <v/>
      </c>
    </row>
    <row r="2128">
      <c r="A2128" s="7" t="n"/>
      <c r="B2128" s="3" t="n"/>
      <c r="C2128" s="3" t="n"/>
      <c r="D2128" s="3" t="n"/>
      <c r="E2128" s="3" t="n"/>
      <c r="F2128" s="3" t="n"/>
      <c r="G2128">
        <f>IF(B2128="","",IFERROR(VLOOKUP(B2128,Lagerbestand!$A$5:$B$504,2,FALSE),"unbekannte Artikelnr."))</f>
        <v/>
      </c>
    </row>
    <row r="2129">
      <c r="A2129" s="7" t="n"/>
      <c r="B2129" s="3" t="n"/>
      <c r="C2129" s="3" t="n"/>
      <c r="D2129" s="3" t="n"/>
      <c r="E2129" s="3" t="n"/>
      <c r="F2129" s="3" t="n"/>
      <c r="G2129">
        <f>IF(B2129="","",IFERROR(VLOOKUP(B2129,Lagerbestand!$A$5:$B$504,2,FALSE),"unbekannte Artikelnr."))</f>
        <v/>
      </c>
    </row>
    <row r="2130">
      <c r="A2130" s="7" t="n"/>
      <c r="B2130" s="3" t="n"/>
      <c r="C2130" s="3" t="n"/>
      <c r="D2130" s="3" t="n"/>
      <c r="E2130" s="3" t="n"/>
      <c r="F2130" s="3" t="n"/>
      <c r="G2130">
        <f>IF(B2130="","",IFERROR(VLOOKUP(B2130,Lagerbestand!$A$5:$B$504,2,FALSE),"unbekannte Artikelnr."))</f>
        <v/>
      </c>
    </row>
    <row r="2131">
      <c r="A2131" s="7" t="n"/>
      <c r="B2131" s="3" t="n"/>
      <c r="C2131" s="3" t="n"/>
      <c r="D2131" s="3" t="n"/>
      <c r="E2131" s="3" t="n"/>
      <c r="F2131" s="3" t="n"/>
      <c r="G2131">
        <f>IF(B2131="","",IFERROR(VLOOKUP(B2131,Lagerbestand!$A$5:$B$504,2,FALSE),"unbekannte Artikelnr."))</f>
        <v/>
      </c>
    </row>
    <row r="2132">
      <c r="A2132" s="7" t="n"/>
      <c r="B2132" s="3" t="n"/>
      <c r="C2132" s="3" t="n"/>
      <c r="D2132" s="3" t="n"/>
      <c r="E2132" s="3" t="n"/>
      <c r="F2132" s="3" t="n"/>
      <c r="G2132">
        <f>IF(B2132="","",IFERROR(VLOOKUP(B2132,Lagerbestand!$A$5:$B$504,2,FALSE),"unbekannte Artikelnr."))</f>
        <v/>
      </c>
    </row>
    <row r="2133">
      <c r="A2133" s="7" t="n"/>
      <c r="B2133" s="3" t="n"/>
      <c r="C2133" s="3" t="n"/>
      <c r="D2133" s="3" t="n"/>
      <c r="E2133" s="3" t="n"/>
      <c r="F2133" s="3" t="n"/>
      <c r="G2133">
        <f>IF(B2133="","",IFERROR(VLOOKUP(B2133,Lagerbestand!$A$5:$B$504,2,FALSE),"unbekannte Artikelnr."))</f>
        <v/>
      </c>
    </row>
    <row r="2134">
      <c r="A2134" s="7" t="n"/>
      <c r="B2134" s="3" t="n"/>
      <c r="C2134" s="3" t="n"/>
      <c r="D2134" s="3" t="n"/>
      <c r="E2134" s="3" t="n"/>
      <c r="F2134" s="3" t="n"/>
      <c r="G2134">
        <f>IF(B2134="","",IFERROR(VLOOKUP(B2134,Lagerbestand!$A$5:$B$504,2,FALSE),"unbekannte Artikelnr."))</f>
        <v/>
      </c>
    </row>
    <row r="2135">
      <c r="A2135" s="7" t="n"/>
      <c r="B2135" s="3" t="n"/>
      <c r="C2135" s="3" t="n"/>
      <c r="D2135" s="3" t="n"/>
      <c r="E2135" s="3" t="n"/>
      <c r="F2135" s="3" t="n"/>
      <c r="G2135">
        <f>IF(B2135="","",IFERROR(VLOOKUP(B2135,Lagerbestand!$A$5:$B$504,2,FALSE),"unbekannte Artikelnr."))</f>
        <v/>
      </c>
    </row>
    <row r="2136">
      <c r="A2136" s="7" t="n"/>
      <c r="B2136" s="3" t="n"/>
      <c r="C2136" s="3" t="n"/>
      <c r="D2136" s="3" t="n"/>
      <c r="E2136" s="3" t="n"/>
      <c r="F2136" s="3" t="n"/>
      <c r="G2136">
        <f>IF(B2136="","",IFERROR(VLOOKUP(B2136,Lagerbestand!$A$5:$B$504,2,FALSE),"unbekannte Artikelnr."))</f>
        <v/>
      </c>
    </row>
    <row r="2137">
      <c r="A2137" s="7" t="n"/>
      <c r="B2137" s="3" t="n"/>
      <c r="C2137" s="3" t="n"/>
      <c r="D2137" s="3" t="n"/>
      <c r="E2137" s="3" t="n"/>
      <c r="F2137" s="3" t="n"/>
      <c r="G2137">
        <f>IF(B2137="","",IFERROR(VLOOKUP(B2137,Lagerbestand!$A$5:$B$504,2,FALSE),"unbekannte Artikelnr."))</f>
        <v/>
      </c>
    </row>
    <row r="2138">
      <c r="A2138" s="7" t="n"/>
      <c r="B2138" s="3" t="n"/>
      <c r="C2138" s="3" t="n"/>
      <c r="D2138" s="3" t="n"/>
      <c r="E2138" s="3" t="n"/>
      <c r="F2138" s="3" t="n"/>
      <c r="G2138">
        <f>IF(B2138="","",IFERROR(VLOOKUP(B2138,Lagerbestand!$A$5:$B$504,2,FALSE),"unbekannte Artikelnr."))</f>
        <v/>
      </c>
    </row>
    <row r="2139">
      <c r="A2139" s="7" t="n"/>
      <c r="B2139" s="3" t="n"/>
      <c r="C2139" s="3" t="n"/>
      <c r="D2139" s="3" t="n"/>
      <c r="E2139" s="3" t="n"/>
      <c r="F2139" s="3" t="n"/>
      <c r="G2139">
        <f>IF(B2139="","",IFERROR(VLOOKUP(B2139,Lagerbestand!$A$5:$B$504,2,FALSE),"unbekannte Artikelnr."))</f>
        <v/>
      </c>
    </row>
    <row r="2140">
      <c r="A2140" s="7" t="n"/>
      <c r="B2140" s="3" t="n"/>
      <c r="C2140" s="3" t="n"/>
      <c r="D2140" s="3" t="n"/>
      <c r="E2140" s="3" t="n"/>
      <c r="F2140" s="3" t="n"/>
      <c r="G2140">
        <f>IF(B2140="","",IFERROR(VLOOKUP(B2140,Lagerbestand!$A$5:$B$504,2,FALSE),"unbekannte Artikelnr."))</f>
        <v/>
      </c>
    </row>
    <row r="2141">
      <c r="A2141" s="7" t="n"/>
      <c r="B2141" s="3" t="n"/>
      <c r="C2141" s="3" t="n"/>
      <c r="D2141" s="3" t="n"/>
      <c r="E2141" s="3" t="n"/>
      <c r="F2141" s="3" t="n"/>
      <c r="G2141">
        <f>IF(B2141="","",IFERROR(VLOOKUP(B2141,Lagerbestand!$A$5:$B$504,2,FALSE),"unbekannte Artikelnr."))</f>
        <v/>
      </c>
    </row>
    <row r="2142">
      <c r="A2142" s="7" t="n"/>
      <c r="B2142" s="3" t="n"/>
      <c r="C2142" s="3" t="n"/>
      <c r="D2142" s="3" t="n"/>
      <c r="E2142" s="3" t="n"/>
      <c r="F2142" s="3" t="n"/>
      <c r="G2142">
        <f>IF(B2142="","",IFERROR(VLOOKUP(B2142,Lagerbestand!$A$5:$B$504,2,FALSE),"unbekannte Artikelnr."))</f>
        <v/>
      </c>
    </row>
    <row r="2143">
      <c r="A2143" s="7" t="n"/>
      <c r="B2143" s="3" t="n"/>
      <c r="C2143" s="3" t="n"/>
      <c r="D2143" s="3" t="n"/>
      <c r="E2143" s="3" t="n"/>
      <c r="F2143" s="3" t="n"/>
      <c r="G2143">
        <f>IF(B2143="","",IFERROR(VLOOKUP(B2143,Lagerbestand!$A$5:$B$504,2,FALSE),"unbekannte Artikelnr."))</f>
        <v/>
      </c>
    </row>
    <row r="2144">
      <c r="A2144" s="7" t="n"/>
      <c r="B2144" s="3" t="n"/>
      <c r="C2144" s="3" t="n"/>
      <c r="D2144" s="3" t="n"/>
      <c r="E2144" s="3" t="n"/>
      <c r="F2144" s="3" t="n"/>
      <c r="G2144">
        <f>IF(B2144="","",IFERROR(VLOOKUP(B2144,Lagerbestand!$A$5:$B$504,2,FALSE),"unbekannte Artikelnr."))</f>
        <v/>
      </c>
    </row>
    <row r="2145">
      <c r="A2145" s="7" t="n"/>
      <c r="B2145" s="3" t="n"/>
      <c r="C2145" s="3" t="n"/>
      <c r="D2145" s="3" t="n"/>
      <c r="E2145" s="3" t="n"/>
      <c r="F2145" s="3" t="n"/>
      <c r="G2145">
        <f>IF(B2145="","",IFERROR(VLOOKUP(B2145,Lagerbestand!$A$5:$B$504,2,FALSE),"unbekannte Artikelnr."))</f>
        <v/>
      </c>
    </row>
    <row r="2146">
      <c r="A2146" s="7" t="n"/>
      <c r="B2146" s="3" t="n"/>
      <c r="C2146" s="3" t="n"/>
      <c r="D2146" s="3" t="n"/>
      <c r="E2146" s="3" t="n"/>
      <c r="F2146" s="3" t="n"/>
      <c r="G2146">
        <f>IF(B2146="","",IFERROR(VLOOKUP(B2146,Lagerbestand!$A$5:$B$504,2,FALSE),"unbekannte Artikelnr."))</f>
        <v/>
      </c>
    </row>
    <row r="2147">
      <c r="A2147" s="7" t="n"/>
      <c r="B2147" s="3" t="n"/>
      <c r="C2147" s="3" t="n"/>
      <c r="D2147" s="3" t="n"/>
      <c r="E2147" s="3" t="n"/>
      <c r="F2147" s="3" t="n"/>
      <c r="G2147">
        <f>IF(B2147="","",IFERROR(VLOOKUP(B2147,Lagerbestand!$A$5:$B$504,2,FALSE),"unbekannte Artikelnr."))</f>
        <v/>
      </c>
    </row>
    <row r="2148">
      <c r="A2148" s="7" t="n"/>
      <c r="B2148" s="3" t="n"/>
      <c r="C2148" s="3" t="n"/>
      <c r="D2148" s="3" t="n"/>
      <c r="E2148" s="3" t="n"/>
      <c r="F2148" s="3" t="n"/>
      <c r="G2148">
        <f>IF(B2148="","",IFERROR(VLOOKUP(B2148,Lagerbestand!$A$5:$B$504,2,FALSE),"unbekannte Artikelnr."))</f>
        <v/>
      </c>
    </row>
    <row r="2149">
      <c r="A2149" s="7" t="n"/>
      <c r="B2149" s="3" t="n"/>
      <c r="C2149" s="3" t="n"/>
      <c r="D2149" s="3" t="n"/>
      <c r="E2149" s="3" t="n"/>
      <c r="F2149" s="3" t="n"/>
      <c r="G2149">
        <f>IF(B2149="","",IFERROR(VLOOKUP(B2149,Lagerbestand!$A$5:$B$504,2,FALSE),"unbekannte Artikelnr."))</f>
        <v/>
      </c>
    </row>
    <row r="2150">
      <c r="A2150" s="7" t="n"/>
      <c r="B2150" s="3" t="n"/>
      <c r="C2150" s="3" t="n"/>
      <c r="D2150" s="3" t="n"/>
      <c r="E2150" s="3" t="n"/>
      <c r="F2150" s="3" t="n"/>
      <c r="G2150">
        <f>IF(B2150="","",IFERROR(VLOOKUP(B2150,Lagerbestand!$A$5:$B$504,2,FALSE),"unbekannte Artikelnr."))</f>
        <v/>
      </c>
    </row>
    <row r="2151">
      <c r="A2151" s="7" t="n"/>
      <c r="B2151" s="3" t="n"/>
      <c r="C2151" s="3" t="n"/>
      <c r="D2151" s="3" t="n"/>
      <c r="E2151" s="3" t="n"/>
      <c r="F2151" s="3" t="n"/>
      <c r="G2151">
        <f>IF(B2151="","",IFERROR(VLOOKUP(B2151,Lagerbestand!$A$5:$B$504,2,FALSE),"unbekannte Artikelnr."))</f>
        <v/>
      </c>
    </row>
    <row r="2152">
      <c r="A2152" s="7" t="n"/>
      <c r="B2152" s="3" t="n"/>
      <c r="C2152" s="3" t="n"/>
      <c r="D2152" s="3" t="n"/>
      <c r="E2152" s="3" t="n"/>
      <c r="F2152" s="3" t="n"/>
      <c r="G2152">
        <f>IF(B2152="","",IFERROR(VLOOKUP(B2152,Lagerbestand!$A$5:$B$504,2,FALSE),"unbekannte Artikelnr."))</f>
        <v/>
      </c>
    </row>
    <row r="2153">
      <c r="A2153" s="7" t="n"/>
      <c r="B2153" s="3" t="n"/>
      <c r="C2153" s="3" t="n"/>
      <c r="D2153" s="3" t="n"/>
      <c r="E2153" s="3" t="n"/>
      <c r="F2153" s="3" t="n"/>
      <c r="G2153">
        <f>IF(B2153="","",IFERROR(VLOOKUP(B2153,Lagerbestand!$A$5:$B$504,2,FALSE),"unbekannte Artikelnr."))</f>
        <v/>
      </c>
    </row>
    <row r="2154">
      <c r="A2154" s="7" t="n"/>
      <c r="B2154" s="3" t="n"/>
      <c r="C2154" s="3" t="n"/>
      <c r="D2154" s="3" t="n"/>
      <c r="E2154" s="3" t="n"/>
      <c r="F2154" s="3" t="n"/>
      <c r="G2154">
        <f>IF(B2154="","",IFERROR(VLOOKUP(B2154,Lagerbestand!$A$5:$B$504,2,FALSE),"unbekannte Artikelnr."))</f>
        <v/>
      </c>
    </row>
    <row r="2155">
      <c r="A2155" s="7" t="n"/>
      <c r="B2155" s="3" t="n"/>
      <c r="C2155" s="3" t="n"/>
      <c r="D2155" s="3" t="n"/>
      <c r="E2155" s="3" t="n"/>
      <c r="F2155" s="3" t="n"/>
      <c r="G2155">
        <f>IF(B2155="","",IFERROR(VLOOKUP(B2155,Lagerbestand!$A$5:$B$504,2,FALSE),"unbekannte Artikelnr."))</f>
        <v/>
      </c>
    </row>
    <row r="2156">
      <c r="A2156" s="7" t="n"/>
      <c r="B2156" s="3" t="n"/>
      <c r="C2156" s="3" t="n"/>
      <c r="D2156" s="3" t="n"/>
      <c r="E2156" s="3" t="n"/>
      <c r="F2156" s="3" t="n"/>
      <c r="G2156">
        <f>IF(B2156="","",IFERROR(VLOOKUP(B2156,Lagerbestand!$A$5:$B$504,2,FALSE),"unbekannte Artikelnr."))</f>
        <v/>
      </c>
    </row>
    <row r="2157">
      <c r="A2157" s="7" t="n"/>
      <c r="B2157" s="3" t="n"/>
      <c r="C2157" s="3" t="n"/>
      <c r="D2157" s="3" t="n"/>
      <c r="E2157" s="3" t="n"/>
      <c r="F2157" s="3" t="n"/>
      <c r="G2157">
        <f>IF(B2157="","",IFERROR(VLOOKUP(B2157,Lagerbestand!$A$5:$B$504,2,FALSE),"unbekannte Artikelnr."))</f>
        <v/>
      </c>
    </row>
    <row r="2158">
      <c r="A2158" s="7" t="n"/>
      <c r="B2158" s="3" t="n"/>
      <c r="C2158" s="3" t="n"/>
      <c r="D2158" s="3" t="n"/>
      <c r="E2158" s="3" t="n"/>
      <c r="F2158" s="3" t="n"/>
      <c r="G2158">
        <f>IF(B2158="","",IFERROR(VLOOKUP(B2158,Lagerbestand!$A$5:$B$504,2,FALSE),"unbekannte Artikelnr."))</f>
        <v/>
      </c>
    </row>
    <row r="2159">
      <c r="A2159" s="7" t="n"/>
      <c r="B2159" s="3" t="n"/>
      <c r="C2159" s="3" t="n"/>
      <c r="D2159" s="3" t="n"/>
      <c r="E2159" s="3" t="n"/>
      <c r="F2159" s="3" t="n"/>
      <c r="G2159">
        <f>IF(B2159="","",IFERROR(VLOOKUP(B2159,Lagerbestand!$A$5:$B$504,2,FALSE),"unbekannte Artikelnr."))</f>
        <v/>
      </c>
    </row>
    <row r="2160">
      <c r="A2160" s="7" t="n"/>
      <c r="B2160" s="3" t="n"/>
      <c r="C2160" s="3" t="n"/>
      <c r="D2160" s="3" t="n"/>
      <c r="E2160" s="3" t="n"/>
      <c r="F2160" s="3" t="n"/>
      <c r="G2160">
        <f>IF(B2160="","",IFERROR(VLOOKUP(B2160,Lagerbestand!$A$5:$B$504,2,FALSE),"unbekannte Artikelnr."))</f>
        <v/>
      </c>
    </row>
    <row r="2161">
      <c r="A2161" s="7" t="n"/>
      <c r="B2161" s="3" t="n"/>
      <c r="C2161" s="3" t="n"/>
      <c r="D2161" s="3" t="n"/>
      <c r="E2161" s="3" t="n"/>
      <c r="F2161" s="3" t="n"/>
      <c r="G2161">
        <f>IF(B2161="","",IFERROR(VLOOKUP(B2161,Lagerbestand!$A$5:$B$504,2,FALSE),"unbekannte Artikelnr."))</f>
        <v/>
      </c>
    </row>
    <row r="2162">
      <c r="A2162" s="7" t="n"/>
      <c r="B2162" s="3" t="n"/>
      <c r="C2162" s="3" t="n"/>
      <c r="D2162" s="3" t="n"/>
      <c r="E2162" s="3" t="n"/>
      <c r="F2162" s="3" t="n"/>
      <c r="G2162">
        <f>IF(B2162="","",IFERROR(VLOOKUP(B2162,Lagerbestand!$A$5:$B$504,2,FALSE),"unbekannte Artikelnr."))</f>
        <v/>
      </c>
    </row>
    <row r="2163">
      <c r="A2163" s="7" t="n"/>
      <c r="B2163" s="3" t="n"/>
      <c r="C2163" s="3" t="n"/>
      <c r="D2163" s="3" t="n"/>
      <c r="E2163" s="3" t="n"/>
      <c r="F2163" s="3" t="n"/>
      <c r="G2163">
        <f>IF(B2163="","",IFERROR(VLOOKUP(B2163,Lagerbestand!$A$5:$B$504,2,FALSE),"unbekannte Artikelnr."))</f>
        <v/>
      </c>
    </row>
    <row r="2164">
      <c r="A2164" s="7" t="n"/>
      <c r="B2164" s="3" t="n"/>
      <c r="C2164" s="3" t="n"/>
      <c r="D2164" s="3" t="n"/>
      <c r="E2164" s="3" t="n"/>
      <c r="F2164" s="3" t="n"/>
      <c r="G2164">
        <f>IF(B2164="","",IFERROR(VLOOKUP(B2164,Lagerbestand!$A$5:$B$504,2,FALSE),"unbekannte Artikelnr."))</f>
        <v/>
      </c>
    </row>
    <row r="2165">
      <c r="A2165" s="7" t="n"/>
      <c r="B2165" s="3" t="n"/>
      <c r="C2165" s="3" t="n"/>
      <c r="D2165" s="3" t="n"/>
      <c r="E2165" s="3" t="n"/>
      <c r="F2165" s="3" t="n"/>
      <c r="G2165">
        <f>IF(B2165="","",IFERROR(VLOOKUP(B2165,Lagerbestand!$A$5:$B$504,2,FALSE),"unbekannte Artikelnr."))</f>
        <v/>
      </c>
    </row>
    <row r="2166">
      <c r="A2166" s="7" t="n"/>
      <c r="B2166" s="3" t="n"/>
      <c r="C2166" s="3" t="n"/>
      <c r="D2166" s="3" t="n"/>
      <c r="E2166" s="3" t="n"/>
      <c r="F2166" s="3" t="n"/>
      <c r="G2166">
        <f>IF(B2166="","",IFERROR(VLOOKUP(B2166,Lagerbestand!$A$5:$B$504,2,FALSE),"unbekannte Artikelnr."))</f>
        <v/>
      </c>
    </row>
    <row r="2167">
      <c r="A2167" s="7" t="n"/>
      <c r="B2167" s="3" t="n"/>
      <c r="C2167" s="3" t="n"/>
      <c r="D2167" s="3" t="n"/>
      <c r="E2167" s="3" t="n"/>
      <c r="F2167" s="3" t="n"/>
      <c r="G2167">
        <f>IF(B2167="","",IFERROR(VLOOKUP(B2167,Lagerbestand!$A$5:$B$504,2,FALSE),"unbekannte Artikelnr."))</f>
        <v/>
      </c>
    </row>
    <row r="2168">
      <c r="A2168" s="7" t="n"/>
      <c r="B2168" s="3" t="n"/>
      <c r="C2168" s="3" t="n"/>
      <c r="D2168" s="3" t="n"/>
      <c r="E2168" s="3" t="n"/>
      <c r="F2168" s="3" t="n"/>
      <c r="G2168">
        <f>IF(B2168="","",IFERROR(VLOOKUP(B2168,Lagerbestand!$A$5:$B$504,2,FALSE),"unbekannte Artikelnr."))</f>
        <v/>
      </c>
    </row>
    <row r="2169">
      <c r="A2169" s="7" t="n"/>
      <c r="B2169" s="3" t="n"/>
      <c r="C2169" s="3" t="n"/>
      <c r="D2169" s="3" t="n"/>
      <c r="E2169" s="3" t="n"/>
      <c r="F2169" s="3" t="n"/>
      <c r="G2169">
        <f>IF(B2169="","",IFERROR(VLOOKUP(B2169,Lagerbestand!$A$5:$B$504,2,FALSE),"unbekannte Artikelnr."))</f>
        <v/>
      </c>
    </row>
    <row r="2170">
      <c r="A2170" s="7" t="n"/>
      <c r="B2170" s="3" t="n"/>
      <c r="C2170" s="3" t="n"/>
      <c r="D2170" s="3" t="n"/>
      <c r="E2170" s="3" t="n"/>
      <c r="F2170" s="3" t="n"/>
      <c r="G2170">
        <f>IF(B2170="","",IFERROR(VLOOKUP(B2170,Lagerbestand!$A$5:$B$504,2,FALSE),"unbekannte Artikelnr."))</f>
        <v/>
      </c>
    </row>
    <row r="2171">
      <c r="A2171" s="7" t="n"/>
      <c r="B2171" s="3" t="n"/>
      <c r="C2171" s="3" t="n"/>
      <c r="D2171" s="3" t="n"/>
      <c r="E2171" s="3" t="n"/>
      <c r="F2171" s="3" t="n"/>
      <c r="G2171">
        <f>IF(B2171="","",IFERROR(VLOOKUP(B2171,Lagerbestand!$A$5:$B$504,2,FALSE),"unbekannte Artikelnr."))</f>
        <v/>
      </c>
    </row>
    <row r="2172">
      <c r="A2172" s="7" t="n"/>
      <c r="B2172" s="3" t="n"/>
      <c r="C2172" s="3" t="n"/>
      <c r="D2172" s="3" t="n"/>
      <c r="E2172" s="3" t="n"/>
      <c r="F2172" s="3" t="n"/>
      <c r="G2172">
        <f>IF(B2172="","",IFERROR(VLOOKUP(B2172,Lagerbestand!$A$5:$B$504,2,FALSE),"unbekannte Artikelnr."))</f>
        <v/>
      </c>
    </row>
    <row r="2173">
      <c r="A2173" s="7" t="n"/>
      <c r="B2173" s="3" t="n"/>
      <c r="C2173" s="3" t="n"/>
      <c r="D2173" s="3" t="n"/>
      <c r="E2173" s="3" t="n"/>
      <c r="F2173" s="3" t="n"/>
      <c r="G2173">
        <f>IF(B2173="","",IFERROR(VLOOKUP(B2173,Lagerbestand!$A$5:$B$504,2,FALSE),"unbekannte Artikelnr."))</f>
        <v/>
      </c>
    </row>
    <row r="2174">
      <c r="A2174" s="7" t="n"/>
      <c r="B2174" s="3" t="n"/>
      <c r="C2174" s="3" t="n"/>
      <c r="D2174" s="3" t="n"/>
      <c r="E2174" s="3" t="n"/>
      <c r="F2174" s="3" t="n"/>
      <c r="G2174">
        <f>IF(B2174="","",IFERROR(VLOOKUP(B2174,Lagerbestand!$A$5:$B$504,2,FALSE),"unbekannte Artikelnr."))</f>
        <v/>
      </c>
    </row>
    <row r="2175">
      <c r="A2175" s="7" t="n"/>
      <c r="B2175" s="3" t="n"/>
      <c r="C2175" s="3" t="n"/>
      <c r="D2175" s="3" t="n"/>
      <c r="E2175" s="3" t="n"/>
      <c r="F2175" s="3" t="n"/>
      <c r="G2175">
        <f>IF(B2175="","",IFERROR(VLOOKUP(B2175,Lagerbestand!$A$5:$B$504,2,FALSE),"unbekannte Artikelnr."))</f>
        <v/>
      </c>
    </row>
    <row r="2176">
      <c r="A2176" s="7" t="n"/>
      <c r="B2176" s="3" t="n"/>
      <c r="C2176" s="3" t="n"/>
      <c r="D2176" s="3" t="n"/>
      <c r="E2176" s="3" t="n"/>
      <c r="F2176" s="3" t="n"/>
      <c r="G2176">
        <f>IF(B2176="","",IFERROR(VLOOKUP(B2176,Lagerbestand!$A$5:$B$504,2,FALSE),"unbekannte Artikelnr."))</f>
        <v/>
      </c>
    </row>
    <row r="2177">
      <c r="A2177" s="7" t="n"/>
      <c r="B2177" s="3" t="n"/>
      <c r="C2177" s="3" t="n"/>
      <c r="D2177" s="3" t="n"/>
      <c r="E2177" s="3" t="n"/>
      <c r="F2177" s="3" t="n"/>
      <c r="G2177">
        <f>IF(B2177="","",IFERROR(VLOOKUP(B2177,Lagerbestand!$A$5:$B$504,2,FALSE),"unbekannte Artikelnr."))</f>
        <v/>
      </c>
    </row>
    <row r="2178">
      <c r="A2178" s="7" t="n"/>
      <c r="B2178" s="3" t="n"/>
      <c r="C2178" s="3" t="n"/>
      <c r="D2178" s="3" t="n"/>
      <c r="E2178" s="3" t="n"/>
      <c r="F2178" s="3" t="n"/>
      <c r="G2178">
        <f>IF(B2178="","",IFERROR(VLOOKUP(B2178,Lagerbestand!$A$5:$B$504,2,FALSE),"unbekannte Artikelnr."))</f>
        <v/>
      </c>
    </row>
    <row r="2179">
      <c r="A2179" s="7" t="n"/>
      <c r="B2179" s="3" t="n"/>
      <c r="C2179" s="3" t="n"/>
      <c r="D2179" s="3" t="n"/>
      <c r="E2179" s="3" t="n"/>
      <c r="F2179" s="3" t="n"/>
      <c r="G2179">
        <f>IF(B2179="","",IFERROR(VLOOKUP(B2179,Lagerbestand!$A$5:$B$504,2,FALSE),"unbekannte Artikelnr."))</f>
        <v/>
      </c>
    </row>
    <row r="2180">
      <c r="A2180" s="7" t="n"/>
      <c r="B2180" s="3" t="n"/>
      <c r="C2180" s="3" t="n"/>
      <c r="D2180" s="3" t="n"/>
      <c r="E2180" s="3" t="n"/>
      <c r="F2180" s="3" t="n"/>
      <c r="G2180">
        <f>IF(B2180="","",IFERROR(VLOOKUP(B2180,Lagerbestand!$A$5:$B$504,2,FALSE),"unbekannte Artikelnr."))</f>
        <v/>
      </c>
    </row>
    <row r="2181">
      <c r="A2181" s="7" t="n"/>
      <c r="B2181" s="3" t="n"/>
      <c r="C2181" s="3" t="n"/>
      <c r="D2181" s="3" t="n"/>
      <c r="E2181" s="3" t="n"/>
      <c r="F2181" s="3" t="n"/>
      <c r="G2181">
        <f>IF(B2181="","",IFERROR(VLOOKUP(B2181,Lagerbestand!$A$5:$B$504,2,FALSE),"unbekannte Artikelnr."))</f>
        <v/>
      </c>
    </row>
    <row r="2182">
      <c r="A2182" s="7" t="n"/>
      <c r="B2182" s="3" t="n"/>
      <c r="C2182" s="3" t="n"/>
      <c r="D2182" s="3" t="n"/>
      <c r="E2182" s="3" t="n"/>
      <c r="F2182" s="3" t="n"/>
      <c r="G2182">
        <f>IF(B2182="","",IFERROR(VLOOKUP(B2182,Lagerbestand!$A$5:$B$504,2,FALSE),"unbekannte Artikelnr."))</f>
        <v/>
      </c>
    </row>
    <row r="2183">
      <c r="A2183" s="7" t="n"/>
      <c r="B2183" s="3" t="n"/>
      <c r="C2183" s="3" t="n"/>
      <c r="D2183" s="3" t="n"/>
      <c r="E2183" s="3" t="n"/>
      <c r="F2183" s="3" t="n"/>
      <c r="G2183">
        <f>IF(B2183="","",IFERROR(VLOOKUP(B2183,Lagerbestand!$A$5:$B$504,2,FALSE),"unbekannte Artikelnr."))</f>
        <v/>
      </c>
    </row>
    <row r="2184">
      <c r="A2184" s="7" t="n"/>
      <c r="B2184" s="3" t="n"/>
      <c r="C2184" s="3" t="n"/>
      <c r="D2184" s="3" t="n"/>
      <c r="E2184" s="3" t="n"/>
      <c r="F2184" s="3" t="n"/>
      <c r="G2184">
        <f>IF(B2184="","",IFERROR(VLOOKUP(B2184,Lagerbestand!$A$5:$B$504,2,FALSE),"unbekannte Artikelnr."))</f>
        <v/>
      </c>
    </row>
    <row r="2185">
      <c r="A2185" s="7" t="n"/>
      <c r="B2185" s="3" t="n"/>
      <c r="C2185" s="3" t="n"/>
      <c r="D2185" s="3" t="n"/>
      <c r="E2185" s="3" t="n"/>
      <c r="F2185" s="3" t="n"/>
      <c r="G2185">
        <f>IF(B2185="","",IFERROR(VLOOKUP(B2185,Lagerbestand!$A$5:$B$504,2,FALSE),"unbekannte Artikelnr."))</f>
        <v/>
      </c>
    </row>
    <row r="2186">
      <c r="A2186" s="7" t="n"/>
      <c r="B2186" s="3" t="n"/>
      <c r="C2186" s="3" t="n"/>
      <c r="D2186" s="3" t="n"/>
      <c r="E2186" s="3" t="n"/>
      <c r="F2186" s="3" t="n"/>
      <c r="G2186">
        <f>IF(B2186="","",IFERROR(VLOOKUP(B2186,Lagerbestand!$A$5:$B$504,2,FALSE),"unbekannte Artikelnr."))</f>
        <v/>
      </c>
    </row>
    <row r="2187">
      <c r="A2187" s="7" t="n"/>
      <c r="B2187" s="3" t="n"/>
      <c r="C2187" s="3" t="n"/>
      <c r="D2187" s="3" t="n"/>
      <c r="E2187" s="3" t="n"/>
      <c r="F2187" s="3" t="n"/>
      <c r="G2187">
        <f>IF(B2187="","",IFERROR(VLOOKUP(B2187,Lagerbestand!$A$5:$B$504,2,FALSE),"unbekannte Artikelnr."))</f>
        <v/>
      </c>
    </row>
    <row r="2188">
      <c r="A2188" s="7" t="n"/>
      <c r="B2188" s="3" t="n"/>
      <c r="C2188" s="3" t="n"/>
      <c r="D2188" s="3" t="n"/>
      <c r="E2188" s="3" t="n"/>
      <c r="F2188" s="3" t="n"/>
      <c r="G2188">
        <f>IF(B2188="","",IFERROR(VLOOKUP(B2188,Lagerbestand!$A$5:$B$504,2,FALSE),"unbekannte Artikelnr."))</f>
        <v/>
      </c>
    </row>
    <row r="2189">
      <c r="A2189" s="7" t="n"/>
      <c r="B2189" s="3" t="n"/>
      <c r="C2189" s="3" t="n"/>
      <c r="D2189" s="3" t="n"/>
      <c r="E2189" s="3" t="n"/>
      <c r="F2189" s="3" t="n"/>
      <c r="G2189">
        <f>IF(B2189="","",IFERROR(VLOOKUP(B2189,Lagerbestand!$A$5:$B$504,2,FALSE),"unbekannte Artikelnr."))</f>
        <v/>
      </c>
    </row>
    <row r="2190">
      <c r="A2190" s="7" t="n"/>
      <c r="B2190" s="3" t="n"/>
      <c r="C2190" s="3" t="n"/>
      <c r="D2190" s="3" t="n"/>
      <c r="E2190" s="3" t="n"/>
      <c r="F2190" s="3" t="n"/>
      <c r="G2190">
        <f>IF(B2190="","",IFERROR(VLOOKUP(B2190,Lagerbestand!$A$5:$B$504,2,FALSE),"unbekannte Artikelnr."))</f>
        <v/>
      </c>
    </row>
    <row r="2191">
      <c r="A2191" s="7" t="n"/>
      <c r="B2191" s="3" t="n"/>
      <c r="C2191" s="3" t="n"/>
      <c r="D2191" s="3" t="n"/>
      <c r="E2191" s="3" t="n"/>
      <c r="F2191" s="3" t="n"/>
      <c r="G2191">
        <f>IF(B2191="","",IFERROR(VLOOKUP(B2191,Lagerbestand!$A$5:$B$504,2,FALSE),"unbekannte Artikelnr."))</f>
        <v/>
      </c>
    </row>
    <row r="2192">
      <c r="A2192" s="7" t="n"/>
      <c r="B2192" s="3" t="n"/>
      <c r="C2192" s="3" t="n"/>
      <c r="D2192" s="3" t="n"/>
      <c r="E2192" s="3" t="n"/>
      <c r="F2192" s="3" t="n"/>
      <c r="G2192">
        <f>IF(B2192="","",IFERROR(VLOOKUP(B2192,Lagerbestand!$A$5:$B$504,2,FALSE),"unbekannte Artikelnr."))</f>
        <v/>
      </c>
    </row>
    <row r="2193">
      <c r="A2193" s="7" t="n"/>
      <c r="B2193" s="3" t="n"/>
      <c r="C2193" s="3" t="n"/>
      <c r="D2193" s="3" t="n"/>
      <c r="E2193" s="3" t="n"/>
      <c r="F2193" s="3" t="n"/>
      <c r="G2193">
        <f>IF(B2193="","",IFERROR(VLOOKUP(B2193,Lagerbestand!$A$5:$B$504,2,FALSE),"unbekannte Artikelnr."))</f>
        <v/>
      </c>
    </row>
    <row r="2194">
      <c r="A2194" s="7" t="n"/>
      <c r="B2194" s="3" t="n"/>
      <c r="C2194" s="3" t="n"/>
      <c r="D2194" s="3" t="n"/>
      <c r="E2194" s="3" t="n"/>
      <c r="F2194" s="3" t="n"/>
      <c r="G2194">
        <f>IF(B2194="","",IFERROR(VLOOKUP(B2194,Lagerbestand!$A$5:$B$504,2,FALSE),"unbekannte Artikelnr."))</f>
        <v/>
      </c>
    </row>
    <row r="2195">
      <c r="A2195" s="7" t="n"/>
      <c r="B2195" s="3" t="n"/>
      <c r="C2195" s="3" t="n"/>
      <c r="D2195" s="3" t="n"/>
      <c r="E2195" s="3" t="n"/>
      <c r="F2195" s="3" t="n"/>
      <c r="G2195">
        <f>IF(B2195="","",IFERROR(VLOOKUP(B2195,Lagerbestand!$A$5:$B$504,2,FALSE),"unbekannte Artikelnr."))</f>
        <v/>
      </c>
    </row>
    <row r="2196">
      <c r="A2196" s="7" t="n"/>
      <c r="B2196" s="3" t="n"/>
      <c r="C2196" s="3" t="n"/>
      <c r="D2196" s="3" t="n"/>
      <c r="E2196" s="3" t="n"/>
      <c r="F2196" s="3" t="n"/>
      <c r="G2196">
        <f>IF(B2196="","",IFERROR(VLOOKUP(B2196,Lagerbestand!$A$5:$B$504,2,FALSE),"unbekannte Artikelnr."))</f>
        <v/>
      </c>
    </row>
    <row r="2197">
      <c r="A2197" s="7" t="n"/>
      <c r="B2197" s="3" t="n"/>
      <c r="C2197" s="3" t="n"/>
      <c r="D2197" s="3" t="n"/>
      <c r="E2197" s="3" t="n"/>
      <c r="F2197" s="3" t="n"/>
      <c r="G2197">
        <f>IF(B2197="","",IFERROR(VLOOKUP(B2197,Lagerbestand!$A$5:$B$504,2,FALSE),"unbekannte Artikelnr."))</f>
        <v/>
      </c>
    </row>
    <row r="2198">
      <c r="A2198" s="7" t="n"/>
      <c r="B2198" s="3" t="n"/>
      <c r="C2198" s="3" t="n"/>
      <c r="D2198" s="3" t="n"/>
      <c r="E2198" s="3" t="n"/>
      <c r="F2198" s="3" t="n"/>
      <c r="G2198">
        <f>IF(B2198="","",IFERROR(VLOOKUP(B2198,Lagerbestand!$A$5:$B$504,2,FALSE),"unbekannte Artikelnr."))</f>
        <v/>
      </c>
    </row>
    <row r="2199">
      <c r="A2199" s="7" t="n"/>
      <c r="B2199" s="3" t="n"/>
      <c r="C2199" s="3" t="n"/>
      <c r="D2199" s="3" t="n"/>
      <c r="E2199" s="3" t="n"/>
      <c r="F2199" s="3" t="n"/>
      <c r="G2199">
        <f>IF(B2199="","",IFERROR(VLOOKUP(B2199,Lagerbestand!$A$5:$B$504,2,FALSE),"unbekannte Artikelnr."))</f>
        <v/>
      </c>
    </row>
    <row r="2200">
      <c r="A2200" s="7" t="n"/>
      <c r="B2200" s="3" t="n"/>
      <c r="C2200" s="3" t="n"/>
      <c r="D2200" s="3" t="n"/>
      <c r="E2200" s="3" t="n"/>
      <c r="F2200" s="3" t="n"/>
      <c r="G2200">
        <f>IF(B2200="","",IFERROR(VLOOKUP(B2200,Lagerbestand!$A$5:$B$504,2,FALSE),"unbekannte Artikelnr."))</f>
        <v/>
      </c>
    </row>
    <row r="2201">
      <c r="A2201" s="7" t="n"/>
      <c r="B2201" s="3" t="n"/>
      <c r="C2201" s="3" t="n"/>
      <c r="D2201" s="3" t="n"/>
      <c r="E2201" s="3" t="n"/>
      <c r="F2201" s="3" t="n"/>
      <c r="G2201">
        <f>IF(B2201="","",IFERROR(VLOOKUP(B2201,Lagerbestand!$A$5:$B$504,2,FALSE),"unbekannte Artikelnr."))</f>
        <v/>
      </c>
    </row>
    <row r="2202">
      <c r="A2202" s="7" t="n"/>
      <c r="B2202" s="3" t="n"/>
      <c r="C2202" s="3" t="n"/>
      <c r="D2202" s="3" t="n"/>
      <c r="E2202" s="3" t="n"/>
      <c r="F2202" s="3" t="n"/>
      <c r="G2202">
        <f>IF(B2202="","",IFERROR(VLOOKUP(B2202,Lagerbestand!$A$5:$B$504,2,FALSE),"unbekannte Artikelnr."))</f>
        <v/>
      </c>
    </row>
    <row r="2203">
      <c r="A2203" s="7" t="n"/>
      <c r="B2203" s="3" t="n"/>
      <c r="C2203" s="3" t="n"/>
      <c r="D2203" s="3" t="n"/>
      <c r="E2203" s="3" t="n"/>
      <c r="F2203" s="3" t="n"/>
      <c r="G2203">
        <f>IF(B2203="","",IFERROR(VLOOKUP(B2203,Lagerbestand!$A$5:$B$504,2,FALSE),"unbekannte Artikelnr."))</f>
        <v/>
      </c>
    </row>
    <row r="2204">
      <c r="A2204" s="7" t="n"/>
      <c r="B2204" s="3" t="n"/>
      <c r="C2204" s="3" t="n"/>
      <c r="D2204" s="3" t="n"/>
      <c r="E2204" s="3" t="n"/>
      <c r="F2204" s="3" t="n"/>
      <c r="G2204">
        <f>IF(B2204="","",IFERROR(VLOOKUP(B2204,Lagerbestand!$A$5:$B$504,2,FALSE),"unbekannte Artikelnr."))</f>
        <v/>
      </c>
    </row>
    <row r="2205">
      <c r="A2205" s="7" t="n"/>
      <c r="B2205" s="3" t="n"/>
      <c r="C2205" s="3" t="n"/>
      <c r="D2205" s="3" t="n"/>
      <c r="E2205" s="3" t="n"/>
      <c r="F2205" s="3" t="n"/>
      <c r="G2205">
        <f>IF(B2205="","",IFERROR(VLOOKUP(B2205,Lagerbestand!$A$5:$B$504,2,FALSE),"unbekannte Artikelnr."))</f>
        <v/>
      </c>
    </row>
    <row r="2206">
      <c r="A2206" s="7" t="n"/>
      <c r="B2206" s="3" t="n"/>
      <c r="C2206" s="3" t="n"/>
      <c r="D2206" s="3" t="n"/>
      <c r="E2206" s="3" t="n"/>
      <c r="F2206" s="3" t="n"/>
      <c r="G2206">
        <f>IF(B2206="","",IFERROR(VLOOKUP(B2206,Lagerbestand!$A$5:$B$504,2,FALSE),"unbekannte Artikelnr."))</f>
        <v/>
      </c>
    </row>
    <row r="2207">
      <c r="A2207" s="7" t="n"/>
      <c r="B2207" s="3" t="n"/>
      <c r="C2207" s="3" t="n"/>
      <c r="D2207" s="3" t="n"/>
      <c r="E2207" s="3" t="n"/>
      <c r="F2207" s="3" t="n"/>
      <c r="G2207">
        <f>IF(B2207="","",IFERROR(VLOOKUP(B2207,Lagerbestand!$A$5:$B$504,2,FALSE),"unbekannte Artikelnr."))</f>
        <v/>
      </c>
    </row>
    <row r="2208">
      <c r="A2208" s="7" t="n"/>
      <c r="B2208" s="3" t="n"/>
      <c r="C2208" s="3" t="n"/>
      <c r="D2208" s="3" t="n"/>
      <c r="E2208" s="3" t="n"/>
      <c r="F2208" s="3" t="n"/>
      <c r="G2208">
        <f>IF(B2208="","",IFERROR(VLOOKUP(B2208,Lagerbestand!$A$5:$B$504,2,FALSE),"unbekannte Artikelnr."))</f>
        <v/>
      </c>
    </row>
    <row r="2209">
      <c r="A2209" s="7" t="n"/>
      <c r="B2209" s="3" t="n"/>
      <c r="C2209" s="3" t="n"/>
      <c r="D2209" s="3" t="n"/>
      <c r="E2209" s="3" t="n"/>
      <c r="F2209" s="3" t="n"/>
      <c r="G2209">
        <f>IF(B2209="","",IFERROR(VLOOKUP(B2209,Lagerbestand!$A$5:$B$504,2,FALSE),"unbekannte Artikelnr."))</f>
        <v/>
      </c>
    </row>
    <row r="2210">
      <c r="A2210" s="7" t="n"/>
      <c r="B2210" s="3" t="n"/>
      <c r="C2210" s="3" t="n"/>
      <c r="D2210" s="3" t="n"/>
      <c r="E2210" s="3" t="n"/>
      <c r="F2210" s="3" t="n"/>
      <c r="G2210">
        <f>IF(B2210="","",IFERROR(VLOOKUP(B2210,Lagerbestand!$A$5:$B$504,2,FALSE),"unbekannte Artikelnr."))</f>
        <v/>
      </c>
    </row>
    <row r="2211">
      <c r="A2211" s="7" t="n"/>
      <c r="B2211" s="3" t="n"/>
      <c r="C2211" s="3" t="n"/>
      <c r="D2211" s="3" t="n"/>
      <c r="E2211" s="3" t="n"/>
      <c r="F2211" s="3" t="n"/>
      <c r="G2211">
        <f>IF(B2211="","",IFERROR(VLOOKUP(B2211,Lagerbestand!$A$5:$B$504,2,FALSE),"unbekannte Artikelnr."))</f>
        <v/>
      </c>
    </row>
    <row r="2212">
      <c r="A2212" s="7" t="n"/>
      <c r="B2212" s="3" t="n"/>
      <c r="C2212" s="3" t="n"/>
      <c r="D2212" s="3" t="n"/>
      <c r="E2212" s="3" t="n"/>
      <c r="F2212" s="3" t="n"/>
      <c r="G2212">
        <f>IF(B2212="","",IFERROR(VLOOKUP(B2212,Lagerbestand!$A$5:$B$504,2,FALSE),"unbekannte Artikelnr."))</f>
        <v/>
      </c>
    </row>
    <row r="2213">
      <c r="A2213" s="7" t="n"/>
      <c r="B2213" s="3" t="n"/>
      <c r="C2213" s="3" t="n"/>
      <c r="D2213" s="3" t="n"/>
      <c r="E2213" s="3" t="n"/>
      <c r="F2213" s="3" t="n"/>
      <c r="G2213">
        <f>IF(B2213="","",IFERROR(VLOOKUP(B2213,Lagerbestand!$A$5:$B$504,2,FALSE),"unbekannte Artikelnr."))</f>
        <v/>
      </c>
    </row>
    <row r="2214">
      <c r="A2214" s="7" t="n"/>
      <c r="B2214" s="3" t="n"/>
      <c r="C2214" s="3" t="n"/>
      <c r="D2214" s="3" t="n"/>
      <c r="E2214" s="3" t="n"/>
      <c r="F2214" s="3" t="n"/>
      <c r="G2214">
        <f>IF(B2214="","",IFERROR(VLOOKUP(B2214,Lagerbestand!$A$5:$B$504,2,FALSE),"unbekannte Artikelnr."))</f>
        <v/>
      </c>
    </row>
    <row r="2215">
      <c r="A2215" s="7" t="n"/>
      <c r="B2215" s="3" t="n"/>
      <c r="C2215" s="3" t="n"/>
      <c r="D2215" s="3" t="n"/>
      <c r="E2215" s="3" t="n"/>
      <c r="F2215" s="3" t="n"/>
      <c r="G2215">
        <f>IF(B2215="","",IFERROR(VLOOKUP(B2215,Lagerbestand!$A$5:$B$504,2,FALSE),"unbekannte Artikelnr."))</f>
        <v/>
      </c>
    </row>
    <row r="2216">
      <c r="A2216" s="7" t="n"/>
      <c r="B2216" s="3" t="n"/>
      <c r="C2216" s="3" t="n"/>
      <c r="D2216" s="3" t="n"/>
      <c r="E2216" s="3" t="n"/>
      <c r="F2216" s="3" t="n"/>
      <c r="G2216">
        <f>IF(B2216="","",IFERROR(VLOOKUP(B2216,Lagerbestand!$A$5:$B$504,2,FALSE),"unbekannte Artikelnr."))</f>
        <v/>
      </c>
    </row>
    <row r="2217">
      <c r="A2217" s="7" t="n"/>
      <c r="B2217" s="3" t="n"/>
      <c r="C2217" s="3" t="n"/>
      <c r="D2217" s="3" t="n"/>
      <c r="E2217" s="3" t="n"/>
      <c r="F2217" s="3" t="n"/>
      <c r="G2217">
        <f>IF(B2217="","",IFERROR(VLOOKUP(B2217,Lagerbestand!$A$5:$B$504,2,FALSE),"unbekannte Artikelnr."))</f>
        <v/>
      </c>
    </row>
    <row r="2218">
      <c r="A2218" s="7" t="n"/>
      <c r="B2218" s="3" t="n"/>
      <c r="C2218" s="3" t="n"/>
      <c r="D2218" s="3" t="n"/>
      <c r="E2218" s="3" t="n"/>
      <c r="F2218" s="3" t="n"/>
      <c r="G2218">
        <f>IF(B2218="","",IFERROR(VLOOKUP(B2218,Lagerbestand!$A$5:$B$504,2,FALSE),"unbekannte Artikelnr."))</f>
        <v/>
      </c>
    </row>
    <row r="2219">
      <c r="A2219" s="7" t="n"/>
      <c r="B2219" s="3" t="n"/>
      <c r="C2219" s="3" t="n"/>
      <c r="D2219" s="3" t="n"/>
      <c r="E2219" s="3" t="n"/>
      <c r="F2219" s="3" t="n"/>
      <c r="G2219">
        <f>IF(B2219="","",IFERROR(VLOOKUP(B2219,Lagerbestand!$A$5:$B$504,2,FALSE),"unbekannte Artikelnr."))</f>
        <v/>
      </c>
    </row>
    <row r="2220">
      <c r="A2220" s="7" t="n"/>
      <c r="B2220" s="3" t="n"/>
      <c r="C2220" s="3" t="n"/>
      <c r="D2220" s="3" t="n"/>
      <c r="E2220" s="3" t="n"/>
      <c r="F2220" s="3" t="n"/>
      <c r="G2220">
        <f>IF(B2220="","",IFERROR(VLOOKUP(B2220,Lagerbestand!$A$5:$B$504,2,FALSE),"unbekannte Artikelnr."))</f>
        <v/>
      </c>
    </row>
    <row r="2221">
      <c r="A2221" s="7" t="n"/>
      <c r="B2221" s="3" t="n"/>
      <c r="C2221" s="3" t="n"/>
      <c r="D2221" s="3" t="n"/>
      <c r="E2221" s="3" t="n"/>
      <c r="F2221" s="3" t="n"/>
      <c r="G2221">
        <f>IF(B2221="","",IFERROR(VLOOKUP(B2221,Lagerbestand!$A$5:$B$504,2,FALSE),"unbekannte Artikelnr."))</f>
        <v/>
      </c>
    </row>
    <row r="2222">
      <c r="A2222" s="7" t="n"/>
      <c r="B2222" s="3" t="n"/>
      <c r="C2222" s="3" t="n"/>
      <c r="D2222" s="3" t="n"/>
      <c r="E2222" s="3" t="n"/>
      <c r="F2222" s="3" t="n"/>
      <c r="G2222">
        <f>IF(B2222="","",IFERROR(VLOOKUP(B2222,Lagerbestand!$A$5:$B$504,2,FALSE),"unbekannte Artikelnr."))</f>
        <v/>
      </c>
    </row>
    <row r="2223">
      <c r="A2223" s="7" t="n"/>
      <c r="B2223" s="3" t="n"/>
      <c r="C2223" s="3" t="n"/>
      <c r="D2223" s="3" t="n"/>
      <c r="E2223" s="3" t="n"/>
      <c r="F2223" s="3" t="n"/>
      <c r="G2223">
        <f>IF(B2223="","",IFERROR(VLOOKUP(B2223,Lagerbestand!$A$5:$B$504,2,FALSE),"unbekannte Artikelnr."))</f>
        <v/>
      </c>
    </row>
    <row r="2224">
      <c r="A2224" s="7" t="n"/>
      <c r="B2224" s="3" t="n"/>
      <c r="C2224" s="3" t="n"/>
      <c r="D2224" s="3" t="n"/>
      <c r="E2224" s="3" t="n"/>
      <c r="F2224" s="3" t="n"/>
      <c r="G2224">
        <f>IF(B2224="","",IFERROR(VLOOKUP(B2224,Lagerbestand!$A$5:$B$504,2,FALSE),"unbekannte Artikelnr."))</f>
        <v/>
      </c>
    </row>
    <row r="2225">
      <c r="A2225" s="7" t="n"/>
      <c r="B2225" s="3" t="n"/>
      <c r="C2225" s="3" t="n"/>
      <c r="D2225" s="3" t="n"/>
      <c r="E2225" s="3" t="n"/>
      <c r="F2225" s="3" t="n"/>
      <c r="G2225">
        <f>IF(B2225="","",IFERROR(VLOOKUP(B2225,Lagerbestand!$A$5:$B$504,2,FALSE),"unbekannte Artikelnr."))</f>
        <v/>
      </c>
    </row>
    <row r="2226">
      <c r="A2226" s="7" t="n"/>
      <c r="B2226" s="3" t="n"/>
      <c r="C2226" s="3" t="n"/>
      <c r="D2226" s="3" t="n"/>
      <c r="E2226" s="3" t="n"/>
      <c r="F2226" s="3" t="n"/>
      <c r="G2226">
        <f>IF(B2226="","",IFERROR(VLOOKUP(B2226,Lagerbestand!$A$5:$B$504,2,FALSE),"unbekannte Artikelnr."))</f>
        <v/>
      </c>
    </row>
    <row r="2227">
      <c r="A2227" s="7" t="n"/>
      <c r="B2227" s="3" t="n"/>
      <c r="C2227" s="3" t="n"/>
      <c r="D2227" s="3" t="n"/>
      <c r="E2227" s="3" t="n"/>
      <c r="F2227" s="3" t="n"/>
      <c r="G2227">
        <f>IF(B2227="","",IFERROR(VLOOKUP(B2227,Lagerbestand!$A$5:$B$504,2,FALSE),"unbekannte Artikelnr."))</f>
        <v/>
      </c>
    </row>
    <row r="2228">
      <c r="A2228" s="7" t="n"/>
      <c r="B2228" s="3" t="n"/>
      <c r="C2228" s="3" t="n"/>
      <c r="D2228" s="3" t="n"/>
      <c r="E2228" s="3" t="n"/>
      <c r="F2228" s="3" t="n"/>
      <c r="G2228">
        <f>IF(B2228="","",IFERROR(VLOOKUP(B2228,Lagerbestand!$A$5:$B$504,2,FALSE),"unbekannte Artikelnr."))</f>
        <v/>
      </c>
    </row>
    <row r="2229">
      <c r="A2229" s="7" t="n"/>
      <c r="B2229" s="3" t="n"/>
      <c r="C2229" s="3" t="n"/>
      <c r="D2229" s="3" t="n"/>
      <c r="E2229" s="3" t="n"/>
      <c r="F2229" s="3" t="n"/>
      <c r="G2229">
        <f>IF(B2229="","",IFERROR(VLOOKUP(B2229,Lagerbestand!$A$5:$B$504,2,FALSE),"unbekannte Artikelnr."))</f>
        <v/>
      </c>
    </row>
    <row r="2230">
      <c r="A2230" s="7" t="n"/>
      <c r="B2230" s="3" t="n"/>
      <c r="C2230" s="3" t="n"/>
      <c r="D2230" s="3" t="n"/>
      <c r="E2230" s="3" t="n"/>
      <c r="F2230" s="3" t="n"/>
      <c r="G2230">
        <f>IF(B2230="","",IFERROR(VLOOKUP(B2230,Lagerbestand!$A$5:$B$504,2,FALSE),"unbekannte Artikelnr."))</f>
        <v/>
      </c>
    </row>
    <row r="2231">
      <c r="A2231" s="7" t="n"/>
      <c r="B2231" s="3" t="n"/>
      <c r="C2231" s="3" t="n"/>
      <c r="D2231" s="3" t="n"/>
      <c r="E2231" s="3" t="n"/>
      <c r="F2231" s="3" t="n"/>
      <c r="G2231">
        <f>IF(B2231="","",IFERROR(VLOOKUP(B2231,Lagerbestand!$A$5:$B$504,2,FALSE),"unbekannte Artikelnr."))</f>
        <v/>
      </c>
    </row>
    <row r="2232">
      <c r="A2232" s="7" t="n"/>
      <c r="B2232" s="3" t="n"/>
      <c r="C2232" s="3" t="n"/>
      <c r="D2232" s="3" t="n"/>
      <c r="E2232" s="3" t="n"/>
      <c r="F2232" s="3" t="n"/>
      <c r="G2232">
        <f>IF(B2232="","",IFERROR(VLOOKUP(B2232,Lagerbestand!$A$5:$B$504,2,FALSE),"unbekannte Artikelnr."))</f>
        <v/>
      </c>
    </row>
    <row r="2233">
      <c r="A2233" s="7" t="n"/>
      <c r="B2233" s="3" t="n"/>
      <c r="C2233" s="3" t="n"/>
      <c r="D2233" s="3" t="n"/>
      <c r="E2233" s="3" t="n"/>
      <c r="F2233" s="3" t="n"/>
      <c r="G2233">
        <f>IF(B2233="","",IFERROR(VLOOKUP(B2233,Lagerbestand!$A$5:$B$504,2,FALSE),"unbekannte Artikelnr."))</f>
        <v/>
      </c>
    </row>
    <row r="2234">
      <c r="A2234" s="7" t="n"/>
      <c r="B2234" s="3" t="n"/>
      <c r="C2234" s="3" t="n"/>
      <c r="D2234" s="3" t="n"/>
      <c r="E2234" s="3" t="n"/>
      <c r="F2234" s="3" t="n"/>
      <c r="G2234">
        <f>IF(B2234="","",IFERROR(VLOOKUP(B2234,Lagerbestand!$A$5:$B$504,2,FALSE),"unbekannte Artikelnr."))</f>
        <v/>
      </c>
    </row>
    <row r="2235">
      <c r="A2235" s="7" t="n"/>
      <c r="B2235" s="3" t="n"/>
      <c r="C2235" s="3" t="n"/>
      <c r="D2235" s="3" t="n"/>
      <c r="E2235" s="3" t="n"/>
      <c r="F2235" s="3" t="n"/>
      <c r="G2235">
        <f>IF(B2235="","",IFERROR(VLOOKUP(B2235,Lagerbestand!$A$5:$B$504,2,FALSE),"unbekannte Artikelnr."))</f>
        <v/>
      </c>
    </row>
    <row r="2236">
      <c r="A2236" s="7" t="n"/>
      <c r="B2236" s="3" t="n"/>
      <c r="C2236" s="3" t="n"/>
      <c r="D2236" s="3" t="n"/>
      <c r="E2236" s="3" t="n"/>
      <c r="F2236" s="3" t="n"/>
      <c r="G2236">
        <f>IF(B2236="","",IFERROR(VLOOKUP(B2236,Lagerbestand!$A$5:$B$504,2,FALSE),"unbekannte Artikelnr."))</f>
        <v/>
      </c>
    </row>
    <row r="2237">
      <c r="A2237" s="7" t="n"/>
      <c r="B2237" s="3" t="n"/>
      <c r="C2237" s="3" t="n"/>
      <c r="D2237" s="3" t="n"/>
      <c r="E2237" s="3" t="n"/>
      <c r="F2237" s="3" t="n"/>
      <c r="G2237">
        <f>IF(B2237="","",IFERROR(VLOOKUP(B2237,Lagerbestand!$A$5:$B$504,2,FALSE),"unbekannte Artikelnr."))</f>
        <v/>
      </c>
    </row>
    <row r="2238">
      <c r="A2238" s="7" t="n"/>
      <c r="B2238" s="3" t="n"/>
      <c r="C2238" s="3" t="n"/>
      <c r="D2238" s="3" t="n"/>
      <c r="E2238" s="3" t="n"/>
      <c r="F2238" s="3" t="n"/>
      <c r="G2238">
        <f>IF(B2238="","",IFERROR(VLOOKUP(B2238,Lagerbestand!$A$5:$B$504,2,FALSE),"unbekannte Artikelnr."))</f>
        <v/>
      </c>
    </row>
    <row r="2239">
      <c r="A2239" s="7" t="n"/>
      <c r="B2239" s="3" t="n"/>
      <c r="C2239" s="3" t="n"/>
      <c r="D2239" s="3" t="n"/>
      <c r="E2239" s="3" t="n"/>
      <c r="F2239" s="3" t="n"/>
      <c r="G2239">
        <f>IF(B2239="","",IFERROR(VLOOKUP(B2239,Lagerbestand!$A$5:$B$504,2,FALSE),"unbekannte Artikelnr."))</f>
        <v/>
      </c>
    </row>
    <row r="2240">
      <c r="A2240" s="7" t="n"/>
      <c r="B2240" s="3" t="n"/>
      <c r="C2240" s="3" t="n"/>
      <c r="D2240" s="3" t="n"/>
      <c r="E2240" s="3" t="n"/>
      <c r="F2240" s="3" t="n"/>
      <c r="G2240">
        <f>IF(B2240="","",IFERROR(VLOOKUP(B2240,Lagerbestand!$A$5:$B$504,2,FALSE),"unbekannte Artikelnr."))</f>
        <v/>
      </c>
    </row>
    <row r="2241">
      <c r="A2241" s="7" t="n"/>
      <c r="B2241" s="3" t="n"/>
      <c r="C2241" s="3" t="n"/>
      <c r="D2241" s="3" t="n"/>
      <c r="E2241" s="3" t="n"/>
      <c r="F2241" s="3" t="n"/>
      <c r="G2241">
        <f>IF(B2241="","",IFERROR(VLOOKUP(B2241,Lagerbestand!$A$5:$B$504,2,FALSE),"unbekannte Artikelnr."))</f>
        <v/>
      </c>
    </row>
    <row r="2242">
      <c r="A2242" s="7" t="n"/>
      <c r="B2242" s="3" t="n"/>
      <c r="C2242" s="3" t="n"/>
      <c r="D2242" s="3" t="n"/>
      <c r="E2242" s="3" t="n"/>
      <c r="F2242" s="3" t="n"/>
      <c r="G2242">
        <f>IF(B2242="","",IFERROR(VLOOKUP(B2242,Lagerbestand!$A$5:$B$504,2,FALSE),"unbekannte Artikelnr."))</f>
        <v/>
      </c>
    </row>
    <row r="2243">
      <c r="A2243" s="7" t="n"/>
      <c r="B2243" s="3" t="n"/>
      <c r="C2243" s="3" t="n"/>
      <c r="D2243" s="3" t="n"/>
      <c r="E2243" s="3" t="n"/>
      <c r="F2243" s="3" t="n"/>
      <c r="G2243">
        <f>IF(B2243="","",IFERROR(VLOOKUP(B2243,Lagerbestand!$A$5:$B$504,2,FALSE),"unbekannte Artikelnr."))</f>
        <v/>
      </c>
    </row>
    <row r="2244">
      <c r="A2244" s="7" t="n"/>
      <c r="B2244" s="3" t="n"/>
      <c r="C2244" s="3" t="n"/>
      <c r="D2244" s="3" t="n"/>
      <c r="E2244" s="3" t="n"/>
      <c r="F2244" s="3" t="n"/>
      <c r="G2244">
        <f>IF(B2244="","",IFERROR(VLOOKUP(B2244,Lagerbestand!$A$5:$B$504,2,FALSE),"unbekannte Artikelnr."))</f>
        <v/>
      </c>
    </row>
    <row r="2245">
      <c r="A2245" s="7" t="n"/>
      <c r="B2245" s="3" t="n"/>
      <c r="C2245" s="3" t="n"/>
      <c r="D2245" s="3" t="n"/>
      <c r="E2245" s="3" t="n"/>
      <c r="F2245" s="3" t="n"/>
      <c r="G2245">
        <f>IF(B2245="","",IFERROR(VLOOKUP(B2245,Lagerbestand!$A$5:$B$504,2,FALSE),"unbekannte Artikelnr."))</f>
        <v/>
      </c>
    </row>
    <row r="2246">
      <c r="A2246" s="7" t="n"/>
      <c r="B2246" s="3" t="n"/>
      <c r="C2246" s="3" t="n"/>
      <c r="D2246" s="3" t="n"/>
      <c r="E2246" s="3" t="n"/>
      <c r="F2246" s="3" t="n"/>
      <c r="G2246">
        <f>IF(B2246="","",IFERROR(VLOOKUP(B2246,Lagerbestand!$A$5:$B$504,2,FALSE),"unbekannte Artikelnr."))</f>
        <v/>
      </c>
    </row>
    <row r="2247">
      <c r="A2247" s="7" t="n"/>
      <c r="B2247" s="3" t="n"/>
      <c r="C2247" s="3" t="n"/>
      <c r="D2247" s="3" t="n"/>
      <c r="E2247" s="3" t="n"/>
      <c r="F2247" s="3" t="n"/>
      <c r="G2247">
        <f>IF(B2247="","",IFERROR(VLOOKUP(B2247,Lagerbestand!$A$5:$B$504,2,FALSE),"unbekannte Artikelnr."))</f>
        <v/>
      </c>
    </row>
    <row r="2248">
      <c r="A2248" s="7" t="n"/>
      <c r="B2248" s="3" t="n"/>
      <c r="C2248" s="3" t="n"/>
      <c r="D2248" s="3" t="n"/>
      <c r="E2248" s="3" t="n"/>
      <c r="F2248" s="3" t="n"/>
      <c r="G2248">
        <f>IF(B2248="","",IFERROR(VLOOKUP(B2248,Lagerbestand!$A$5:$B$504,2,FALSE),"unbekannte Artikelnr."))</f>
        <v/>
      </c>
    </row>
    <row r="2249">
      <c r="A2249" s="7" t="n"/>
      <c r="B2249" s="3" t="n"/>
      <c r="C2249" s="3" t="n"/>
      <c r="D2249" s="3" t="n"/>
      <c r="E2249" s="3" t="n"/>
      <c r="F2249" s="3" t="n"/>
      <c r="G2249">
        <f>IF(B2249="","",IFERROR(VLOOKUP(B2249,Lagerbestand!$A$5:$B$504,2,FALSE),"unbekannte Artikelnr."))</f>
        <v/>
      </c>
    </row>
    <row r="2250">
      <c r="A2250" s="7" t="n"/>
      <c r="B2250" s="3" t="n"/>
      <c r="C2250" s="3" t="n"/>
      <c r="D2250" s="3" t="n"/>
      <c r="E2250" s="3" t="n"/>
      <c r="F2250" s="3" t="n"/>
      <c r="G2250">
        <f>IF(B2250="","",IFERROR(VLOOKUP(B2250,Lagerbestand!$A$5:$B$504,2,FALSE),"unbekannte Artikelnr."))</f>
        <v/>
      </c>
    </row>
    <row r="2251">
      <c r="A2251" s="7" t="n"/>
      <c r="B2251" s="3" t="n"/>
      <c r="C2251" s="3" t="n"/>
      <c r="D2251" s="3" t="n"/>
      <c r="E2251" s="3" t="n"/>
      <c r="F2251" s="3" t="n"/>
      <c r="G2251">
        <f>IF(B2251="","",IFERROR(VLOOKUP(B2251,Lagerbestand!$A$5:$B$504,2,FALSE),"unbekannte Artikelnr."))</f>
        <v/>
      </c>
    </row>
    <row r="2252">
      <c r="A2252" s="7" t="n"/>
      <c r="B2252" s="3" t="n"/>
      <c r="C2252" s="3" t="n"/>
      <c r="D2252" s="3" t="n"/>
      <c r="E2252" s="3" t="n"/>
      <c r="F2252" s="3" t="n"/>
      <c r="G2252">
        <f>IF(B2252="","",IFERROR(VLOOKUP(B2252,Lagerbestand!$A$5:$B$504,2,FALSE),"unbekannte Artikelnr."))</f>
        <v/>
      </c>
    </row>
    <row r="2253">
      <c r="A2253" s="7" t="n"/>
      <c r="B2253" s="3" t="n"/>
      <c r="C2253" s="3" t="n"/>
      <c r="D2253" s="3" t="n"/>
      <c r="E2253" s="3" t="n"/>
      <c r="F2253" s="3" t="n"/>
      <c r="G2253">
        <f>IF(B2253="","",IFERROR(VLOOKUP(B2253,Lagerbestand!$A$5:$B$504,2,FALSE),"unbekannte Artikelnr."))</f>
        <v/>
      </c>
    </row>
    <row r="2254">
      <c r="A2254" s="7" t="n"/>
      <c r="B2254" s="3" t="n"/>
      <c r="C2254" s="3" t="n"/>
      <c r="D2254" s="3" t="n"/>
      <c r="E2254" s="3" t="n"/>
      <c r="F2254" s="3" t="n"/>
      <c r="G2254">
        <f>IF(B2254="","",IFERROR(VLOOKUP(B2254,Lagerbestand!$A$5:$B$504,2,FALSE),"unbekannte Artikelnr."))</f>
        <v/>
      </c>
    </row>
    <row r="2255">
      <c r="A2255" s="7" t="n"/>
      <c r="B2255" s="3" t="n"/>
      <c r="C2255" s="3" t="n"/>
      <c r="D2255" s="3" t="n"/>
      <c r="E2255" s="3" t="n"/>
      <c r="F2255" s="3" t="n"/>
      <c r="G2255">
        <f>IF(B2255="","",IFERROR(VLOOKUP(B2255,Lagerbestand!$A$5:$B$504,2,FALSE),"unbekannte Artikelnr."))</f>
        <v/>
      </c>
    </row>
    <row r="2256">
      <c r="A2256" s="7" t="n"/>
      <c r="B2256" s="3" t="n"/>
      <c r="C2256" s="3" t="n"/>
      <c r="D2256" s="3" t="n"/>
      <c r="E2256" s="3" t="n"/>
      <c r="F2256" s="3" t="n"/>
      <c r="G2256">
        <f>IF(B2256="","",IFERROR(VLOOKUP(B2256,Lagerbestand!$A$5:$B$504,2,FALSE),"unbekannte Artikelnr."))</f>
        <v/>
      </c>
    </row>
    <row r="2257">
      <c r="A2257" s="7" t="n"/>
      <c r="B2257" s="3" t="n"/>
      <c r="C2257" s="3" t="n"/>
      <c r="D2257" s="3" t="n"/>
      <c r="E2257" s="3" t="n"/>
      <c r="F2257" s="3" t="n"/>
      <c r="G2257">
        <f>IF(B2257="","",IFERROR(VLOOKUP(B2257,Lagerbestand!$A$5:$B$504,2,FALSE),"unbekannte Artikelnr."))</f>
        <v/>
      </c>
    </row>
    <row r="2258">
      <c r="A2258" s="7" t="n"/>
      <c r="B2258" s="3" t="n"/>
      <c r="C2258" s="3" t="n"/>
      <c r="D2258" s="3" t="n"/>
      <c r="E2258" s="3" t="n"/>
      <c r="F2258" s="3" t="n"/>
      <c r="G2258">
        <f>IF(B2258="","",IFERROR(VLOOKUP(B2258,Lagerbestand!$A$5:$B$504,2,FALSE),"unbekannte Artikelnr."))</f>
        <v/>
      </c>
    </row>
    <row r="2259">
      <c r="A2259" s="7" t="n"/>
      <c r="B2259" s="3" t="n"/>
      <c r="C2259" s="3" t="n"/>
      <c r="D2259" s="3" t="n"/>
      <c r="E2259" s="3" t="n"/>
      <c r="F2259" s="3" t="n"/>
      <c r="G2259">
        <f>IF(B2259="","",IFERROR(VLOOKUP(B2259,Lagerbestand!$A$5:$B$504,2,FALSE),"unbekannte Artikelnr."))</f>
        <v/>
      </c>
    </row>
    <row r="2260">
      <c r="A2260" s="7" t="n"/>
      <c r="B2260" s="3" t="n"/>
      <c r="C2260" s="3" t="n"/>
      <c r="D2260" s="3" t="n"/>
      <c r="E2260" s="3" t="n"/>
      <c r="F2260" s="3" t="n"/>
      <c r="G2260">
        <f>IF(B2260="","",IFERROR(VLOOKUP(B2260,Lagerbestand!$A$5:$B$504,2,FALSE),"unbekannte Artikelnr."))</f>
        <v/>
      </c>
    </row>
    <row r="2261">
      <c r="A2261" s="7" t="n"/>
      <c r="B2261" s="3" t="n"/>
      <c r="C2261" s="3" t="n"/>
      <c r="D2261" s="3" t="n"/>
      <c r="E2261" s="3" t="n"/>
      <c r="F2261" s="3" t="n"/>
      <c r="G2261">
        <f>IF(B2261="","",IFERROR(VLOOKUP(B2261,Lagerbestand!$A$5:$B$504,2,FALSE),"unbekannte Artikelnr."))</f>
        <v/>
      </c>
    </row>
    <row r="2262">
      <c r="A2262" s="7" t="n"/>
      <c r="B2262" s="3" t="n"/>
      <c r="C2262" s="3" t="n"/>
      <c r="D2262" s="3" t="n"/>
      <c r="E2262" s="3" t="n"/>
      <c r="F2262" s="3" t="n"/>
      <c r="G2262">
        <f>IF(B2262="","",IFERROR(VLOOKUP(B2262,Lagerbestand!$A$5:$B$504,2,FALSE),"unbekannte Artikelnr."))</f>
        <v/>
      </c>
    </row>
    <row r="2263">
      <c r="A2263" s="7" t="n"/>
      <c r="B2263" s="3" t="n"/>
      <c r="C2263" s="3" t="n"/>
      <c r="D2263" s="3" t="n"/>
      <c r="E2263" s="3" t="n"/>
      <c r="F2263" s="3" t="n"/>
      <c r="G2263">
        <f>IF(B2263="","",IFERROR(VLOOKUP(B2263,Lagerbestand!$A$5:$B$504,2,FALSE),"unbekannte Artikelnr."))</f>
        <v/>
      </c>
    </row>
    <row r="2264">
      <c r="A2264" s="7" t="n"/>
      <c r="B2264" s="3" t="n"/>
      <c r="C2264" s="3" t="n"/>
      <c r="D2264" s="3" t="n"/>
      <c r="E2264" s="3" t="n"/>
      <c r="F2264" s="3" t="n"/>
      <c r="G2264">
        <f>IF(B2264="","",IFERROR(VLOOKUP(B2264,Lagerbestand!$A$5:$B$504,2,FALSE),"unbekannte Artikelnr."))</f>
        <v/>
      </c>
    </row>
    <row r="2265">
      <c r="A2265" s="7" t="n"/>
      <c r="B2265" s="3" t="n"/>
      <c r="C2265" s="3" t="n"/>
      <c r="D2265" s="3" t="n"/>
      <c r="E2265" s="3" t="n"/>
      <c r="F2265" s="3" t="n"/>
      <c r="G2265">
        <f>IF(B2265="","",IFERROR(VLOOKUP(B2265,Lagerbestand!$A$5:$B$504,2,FALSE),"unbekannte Artikelnr."))</f>
        <v/>
      </c>
    </row>
    <row r="2266">
      <c r="A2266" s="7" t="n"/>
      <c r="B2266" s="3" t="n"/>
      <c r="C2266" s="3" t="n"/>
      <c r="D2266" s="3" t="n"/>
      <c r="E2266" s="3" t="n"/>
      <c r="F2266" s="3" t="n"/>
      <c r="G2266">
        <f>IF(B2266="","",IFERROR(VLOOKUP(B2266,Lagerbestand!$A$5:$B$504,2,FALSE),"unbekannte Artikelnr."))</f>
        <v/>
      </c>
    </row>
    <row r="2267">
      <c r="A2267" s="7" t="n"/>
      <c r="B2267" s="3" t="n"/>
      <c r="C2267" s="3" t="n"/>
      <c r="D2267" s="3" t="n"/>
      <c r="E2267" s="3" t="n"/>
      <c r="F2267" s="3" t="n"/>
      <c r="G2267">
        <f>IF(B2267="","",IFERROR(VLOOKUP(B2267,Lagerbestand!$A$5:$B$504,2,FALSE),"unbekannte Artikelnr."))</f>
        <v/>
      </c>
    </row>
    <row r="2268">
      <c r="A2268" s="7" t="n"/>
      <c r="B2268" s="3" t="n"/>
      <c r="C2268" s="3" t="n"/>
      <c r="D2268" s="3" t="n"/>
      <c r="E2268" s="3" t="n"/>
      <c r="F2268" s="3" t="n"/>
      <c r="G2268">
        <f>IF(B2268="","",IFERROR(VLOOKUP(B2268,Lagerbestand!$A$5:$B$504,2,FALSE),"unbekannte Artikelnr."))</f>
        <v/>
      </c>
    </row>
    <row r="2269">
      <c r="A2269" s="7" t="n"/>
      <c r="B2269" s="3" t="n"/>
      <c r="C2269" s="3" t="n"/>
      <c r="D2269" s="3" t="n"/>
      <c r="E2269" s="3" t="n"/>
      <c r="F2269" s="3" t="n"/>
      <c r="G2269">
        <f>IF(B2269="","",IFERROR(VLOOKUP(B2269,Lagerbestand!$A$5:$B$504,2,FALSE),"unbekannte Artikelnr."))</f>
        <v/>
      </c>
    </row>
    <row r="2270">
      <c r="A2270" s="7" t="n"/>
      <c r="B2270" s="3" t="n"/>
      <c r="C2270" s="3" t="n"/>
      <c r="D2270" s="3" t="n"/>
      <c r="E2270" s="3" t="n"/>
      <c r="F2270" s="3" t="n"/>
      <c r="G2270">
        <f>IF(B2270="","",IFERROR(VLOOKUP(B2270,Lagerbestand!$A$5:$B$504,2,FALSE),"unbekannte Artikelnr."))</f>
        <v/>
      </c>
    </row>
    <row r="2271">
      <c r="A2271" s="7" t="n"/>
      <c r="B2271" s="3" t="n"/>
      <c r="C2271" s="3" t="n"/>
      <c r="D2271" s="3" t="n"/>
      <c r="E2271" s="3" t="n"/>
      <c r="F2271" s="3" t="n"/>
      <c r="G2271">
        <f>IF(B2271="","",IFERROR(VLOOKUP(B2271,Lagerbestand!$A$5:$B$504,2,FALSE),"unbekannte Artikelnr."))</f>
        <v/>
      </c>
    </row>
    <row r="2272">
      <c r="A2272" s="7" t="n"/>
      <c r="B2272" s="3" t="n"/>
      <c r="C2272" s="3" t="n"/>
      <c r="D2272" s="3" t="n"/>
      <c r="E2272" s="3" t="n"/>
      <c r="F2272" s="3" t="n"/>
      <c r="G2272">
        <f>IF(B2272="","",IFERROR(VLOOKUP(B2272,Lagerbestand!$A$5:$B$504,2,FALSE),"unbekannte Artikelnr."))</f>
        <v/>
      </c>
    </row>
    <row r="2273">
      <c r="A2273" s="7" t="n"/>
      <c r="B2273" s="3" t="n"/>
      <c r="C2273" s="3" t="n"/>
      <c r="D2273" s="3" t="n"/>
      <c r="E2273" s="3" t="n"/>
      <c r="F2273" s="3" t="n"/>
      <c r="G2273">
        <f>IF(B2273="","",IFERROR(VLOOKUP(B2273,Lagerbestand!$A$5:$B$504,2,FALSE),"unbekannte Artikelnr."))</f>
        <v/>
      </c>
    </row>
    <row r="2274">
      <c r="A2274" s="7" t="n"/>
      <c r="B2274" s="3" t="n"/>
      <c r="C2274" s="3" t="n"/>
      <c r="D2274" s="3" t="n"/>
      <c r="E2274" s="3" t="n"/>
      <c r="F2274" s="3" t="n"/>
      <c r="G2274">
        <f>IF(B2274="","",IFERROR(VLOOKUP(B2274,Lagerbestand!$A$5:$B$504,2,FALSE),"unbekannte Artikelnr."))</f>
        <v/>
      </c>
    </row>
    <row r="2275">
      <c r="A2275" s="7" t="n"/>
      <c r="B2275" s="3" t="n"/>
      <c r="C2275" s="3" t="n"/>
      <c r="D2275" s="3" t="n"/>
      <c r="E2275" s="3" t="n"/>
      <c r="F2275" s="3" t="n"/>
      <c r="G2275">
        <f>IF(B2275="","",IFERROR(VLOOKUP(B2275,Lagerbestand!$A$5:$B$504,2,FALSE),"unbekannte Artikelnr."))</f>
        <v/>
      </c>
    </row>
    <row r="2276">
      <c r="A2276" s="7" t="n"/>
      <c r="B2276" s="3" t="n"/>
      <c r="C2276" s="3" t="n"/>
      <c r="D2276" s="3" t="n"/>
      <c r="E2276" s="3" t="n"/>
      <c r="F2276" s="3" t="n"/>
      <c r="G2276">
        <f>IF(B2276="","",IFERROR(VLOOKUP(B2276,Lagerbestand!$A$5:$B$504,2,FALSE),"unbekannte Artikelnr."))</f>
        <v/>
      </c>
    </row>
    <row r="2277">
      <c r="A2277" s="7" t="n"/>
      <c r="B2277" s="3" t="n"/>
      <c r="C2277" s="3" t="n"/>
      <c r="D2277" s="3" t="n"/>
      <c r="E2277" s="3" t="n"/>
      <c r="F2277" s="3" t="n"/>
      <c r="G2277">
        <f>IF(B2277="","",IFERROR(VLOOKUP(B2277,Lagerbestand!$A$5:$B$504,2,FALSE),"unbekannte Artikelnr."))</f>
        <v/>
      </c>
    </row>
    <row r="2278">
      <c r="A2278" s="7" t="n"/>
      <c r="B2278" s="3" t="n"/>
      <c r="C2278" s="3" t="n"/>
      <c r="D2278" s="3" t="n"/>
      <c r="E2278" s="3" t="n"/>
      <c r="F2278" s="3" t="n"/>
      <c r="G2278">
        <f>IF(B2278="","",IFERROR(VLOOKUP(B2278,Lagerbestand!$A$5:$B$504,2,FALSE),"unbekannte Artikelnr."))</f>
        <v/>
      </c>
    </row>
    <row r="2279">
      <c r="A2279" s="7" t="n"/>
      <c r="B2279" s="3" t="n"/>
      <c r="C2279" s="3" t="n"/>
      <c r="D2279" s="3" t="n"/>
      <c r="E2279" s="3" t="n"/>
      <c r="F2279" s="3" t="n"/>
      <c r="G2279">
        <f>IF(B2279="","",IFERROR(VLOOKUP(B2279,Lagerbestand!$A$5:$B$504,2,FALSE),"unbekannte Artikelnr."))</f>
        <v/>
      </c>
    </row>
    <row r="2280">
      <c r="A2280" s="7" t="n"/>
      <c r="B2280" s="3" t="n"/>
      <c r="C2280" s="3" t="n"/>
      <c r="D2280" s="3" t="n"/>
      <c r="E2280" s="3" t="n"/>
      <c r="F2280" s="3" t="n"/>
      <c r="G2280">
        <f>IF(B2280="","",IFERROR(VLOOKUP(B2280,Lagerbestand!$A$5:$B$504,2,FALSE),"unbekannte Artikelnr."))</f>
        <v/>
      </c>
    </row>
    <row r="2281">
      <c r="A2281" s="7" t="n"/>
      <c r="B2281" s="3" t="n"/>
      <c r="C2281" s="3" t="n"/>
      <c r="D2281" s="3" t="n"/>
      <c r="E2281" s="3" t="n"/>
      <c r="F2281" s="3" t="n"/>
      <c r="G2281">
        <f>IF(B2281="","",IFERROR(VLOOKUP(B2281,Lagerbestand!$A$5:$B$504,2,FALSE),"unbekannte Artikelnr."))</f>
        <v/>
      </c>
    </row>
    <row r="2282">
      <c r="A2282" s="7" t="n"/>
      <c r="B2282" s="3" t="n"/>
      <c r="C2282" s="3" t="n"/>
      <c r="D2282" s="3" t="n"/>
      <c r="E2282" s="3" t="n"/>
      <c r="F2282" s="3" t="n"/>
      <c r="G2282">
        <f>IF(B2282="","",IFERROR(VLOOKUP(B2282,Lagerbestand!$A$5:$B$504,2,FALSE),"unbekannte Artikelnr."))</f>
        <v/>
      </c>
    </row>
    <row r="2283">
      <c r="A2283" s="7" t="n"/>
      <c r="B2283" s="3" t="n"/>
      <c r="C2283" s="3" t="n"/>
      <c r="D2283" s="3" t="n"/>
      <c r="E2283" s="3" t="n"/>
      <c r="F2283" s="3" t="n"/>
      <c r="G2283">
        <f>IF(B2283="","",IFERROR(VLOOKUP(B2283,Lagerbestand!$A$5:$B$504,2,FALSE),"unbekannte Artikelnr."))</f>
        <v/>
      </c>
    </row>
    <row r="2284">
      <c r="A2284" s="7" t="n"/>
      <c r="B2284" s="3" t="n"/>
      <c r="C2284" s="3" t="n"/>
      <c r="D2284" s="3" t="n"/>
      <c r="E2284" s="3" t="n"/>
      <c r="F2284" s="3" t="n"/>
      <c r="G2284">
        <f>IF(B2284="","",IFERROR(VLOOKUP(B2284,Lagerbestand!$A$5:$B$504,2,FALSE),"unbekannte Artikelnr."))</f>
        <v/>
      </c>
    </row>
    <row r="2285">
      <c r="A2285" s="7" t="n"/>
      <c r="B2285" s="3" t="n"/>
      <c r="C2285" s="3" t="n"/>
      <c r="D2285" s="3" t="n"/>
      <c r="E2285" s="3" t="n"/>
      <c r="F2285" s="3" t="n"/>
      <c r="G2285">
        <f>IF(B2285="","",IFERROR(VLOOKUP(B2285,Lagerbestand!$A$5:$B$504,2,FALSE),"unbekannte Artikelnr."))</f>
        <v/>
      </c>
    </row>
    <row r="2286">
      <c r="A2286" s="7" t="n"/>
      <c r="B2286" s="3" t="n"/>
      <c r="C2286" s="3" t="n"/>
      <c r="D2286" s="3" t="n"/>
      <c r="E2286" s="3" t="n"/>
      <c r="F2286" s="3" t="n"/>
      <c r="G2286">
        <f>IF(B2286="","",IFERROR(VLOOKUP(B2286,Lagerbestand!$A$5:$B$504,2,FALSE),"unbekannte Artikelnr."))</f>
        <v/>
      </c>
    </row>
    <row r="2287">
      <c r="A2287" s="7" t="n"/>
      <c r="B2287" s="3" t="n"/>
      <c r="C2287" s="3" t="n"/>
      <c r="D2287" s="3" t="n"/>
      <c r="E2287" s="3" t="n"/>
      <c r="F2287" s="3" t="n"/>
      <c r="G2287">
        <f>IF(B2287="","",IFERROR(VLOOKUP(B2287,Lagerbestand!$A$5:$B$504,2,FALSE),"unbekannte Artikelnr."))</f>
        <v/>
      </c>
    </row>
    <row r="2288">
      <c r="A2288" s="7" t="n"/>
      <c r="B2288" s="3" t="n"/>
      <c r="C2288" s="3" t="n"/>
      <c r="D2288" s="3" t="n"/>
      <c r="E2288" s="3" t="n"/>
      <c r="F2288" s="3" t="n"/>
      <c r="G2288">
        <f>IF(B2288="","",IFERROR(VLOOKUP(B2288,Lagerbestand!$A$5:$B$504,2,FALSE),"unbekannte Artikelnr."))</f>
        <v/>
      </c>
    </row>
    <row r="2289">
      <c r="A2289" s="7" t="n"/>
      <c r="B2289" s="3" t="n"/>
      <c r="C2289" s="3" t="n"/>
      <c r="D2289" s="3" t="n"/>
      <c r="E2289" s="3" t="n"/>
      <c r="F2289" s="3" t="n"/>
      <c r="G2289">
        <f>IF(B2289="","",IFERROR(VLOOKUP(B2289,Lagerbestand!$A$5:$B$504,2,FALSE),"unbekannte Artikelnr."))</f>
        <v/>
      </c>
    </row>
    <row r="2290">
      <c r="A2290" s="7" t="n"/>
      <c r="B2290" s="3" t="n"/>
      <c r="C2290" s="3" t="n"/>
      <c r="D2290" s="3" t="n"/>
      <c r="E2290" s="3" t="n"/>
      <c r="F2290" s="3" t="n"/>
      <c r="G2290">
        <f>IF(B2290="","",IFERROR(VLOOKUP(B2290,Lagerbestand!$A$5:$B$504,2,FALSE),"unbekannte Artikelnr."))</f>
        <v/>
      </c>
    </row>
    <row r="2291">
      <c r="A2291" s="7" t="n"/>
      <c r="B2291" s="3" t="n"/>
      <c r="C2291" s="3" t="n"/>
      <c r="D2291" s="3" t="n"/>
      <c r="E2291" s="3" t="n"/>
      <c r="F2291" s="3" t="n"/>
      <c r="G2291">
        <f>IF(B2291="","",IFERROR(VLOOKUP(B2291,Lagerbestand!$A$5:$B$504,2,FALSE),"unbekannte Artikelnr."))</f>
        <v/>
      </c>
    </row>
    <row r="2292">
      <c r="A2292" s="7" t="n"/>
      <c r="B2292" s="3" t="n"/>
      <c r="C2292" s="3" t="n"/>
      <c r="D2292" s="3" t="n"/>
      <c r="E2292" s="3" t="n"/>
      <c r="F2292" s="3" t="n"/>
      <c r="G2292">
        <f>IF(B2292="","",IFERROR(VLOOKUP(B2292,Lagerbestand!$A$5:$B$504,2,FALSE),"unbekannte Artikelnr."))</f>
        <v/>
      </c>
    </row>
    <row r="2293">
      <c r="A2293" s="7" t="n"/>
      <c r="B2293" s="3" t="n"/>
      <c r="C2293" s="3" t="n"/>
      <c r="D2293" s="3" t="n"/>
      <c r="E2293" s="3" t="n"/>
      <c r="F2293" s="3" t="n"/>
      <c r="G2293">
        <f>IF(B2293="","",IFERROR(VLOOKUP(B2293,Lagerbestand!$A$5:$B$504,2,FALSE),"unbekannte Artikelnr."))</f>
        <v/>
      </c>
    </row>
    <row r="2294">
      <c r="A2294" s="7" t="n"/>
      <c r="B2294" s="3" t="n"/>
      <c r="C2294" s="3" t="n"/>
      <c r="D2294" s="3" t="n"/>
      <c r="E2294" s="3" t="n"/>
      <c r="F2294" s="3" t="n"/>
      <c r="G2294">
        <f>IF(B2294="","",IFERROR(VLOOKUP(B2294,Lagerbestand!$A$5:$B$504,2,FALSE),"unbekannte Artikelnr."))</f>
        <v/>
      </c>
    </row>
    <row r="2295">
      <c r="A2295" s="7" t="n"/>
      <c r="B2295" s="3" t="n"/>
      <c r="C2295" s="3" t="n"/>
      <c r="D2295" s="3" t="n"/>
      <c r="E2295" s="3" t="n"/>
      <c r="F2295" s="3" t="n"/>
      <c r="G2295">
        <f>IF(B2295="","",IFERROR(VLOOKUP(B2295,Lagerbestand!$A$5:$B$504,2,FALSE),"unbekannte Artikelnr."))</f>
        <v/>
      </c>
    </row>
    <row r="2296">
      <c r="A2296" s="7" t="n"/>
      <c r="B2296" s="3" t="n"/>
      <c r="C2296" s="3" t="n"/>
      <c r="D2296" s="3" t="n"/>
      <c r="E2296" s="3" t="n"/>
      <c r="F2296" s="3" t="n"/>
      <c r="G2296">
        <f>IF(B2296="","",IFERROR(VLOOKUP(B2296,Lagerbestand!$A$5:$B$504,2,FALSE),"unbekannte Artikelnr."))</f>
        <v/>
      </c>
    </row>
    <row r="2297">
      <c r="A2297" s="7" t="n"/>
      <c r="B2297" s="3" t="n"/>
      <c r="C2297" s="3" t="n"/>
      <c r="D2297" s="3" t="n"/>
      <c r="E2297" s="3" t="n"/>
      <c r="F2297" s="3" t="n"/>
      <c r="G2297">
        <f>IF(B2297="","",IFERROR(VLOOKUP(B2297,Lagerbestand!$A$5:$B$504,2,FALSE),"unbekannte Artikelnr."))</f>
        <v/>
      </c>
    </row>
    <row r="2298">
      <c r="A2298" s="7" t="n"/>
      <c r="B2298" s="3" t="n"/>
      <c r="C2298" s="3" t="n"/>
      <c r="D2298" s="3" t="n"/>
      <c r="E2298" s="3" t="n"/>
      <c r="F2298" s="3" t="n"/>
      <c r="G2298">
        <f>IF(B2298="","",IFERROR(VLOOKUP(B2298,Lagerbestand!$A$5:$B$504,2,FALSE),"unbekannte Artikelnr."))</f>
        <v/>
      </c>
    </row>
    <row r="2299">
      <c r="A2299" s="7" t="n"/>
      <c r="B2299" s="3" t="n"/>
      <c r="C2299" s="3" t="n"/>
      <c r="D2299" s="3" t="n"/>
      <c r="E2299" s="3" t="n"/>
      <c r="F2299" s="3" t="n"/>
      <c r="G2299">
        <f>IF(B2299="","",IFERROR(VLOOKUP(B2299,Lagerbestand!$A$5:$B$504,2,FALSE),"unbekannte Artikelnr."))</f>
        <v/>
      </c>
    </row>
    <row r="2300">
      <c r="A2300" s="7" t="n"/>
      <c r="B2300" s="3" t="n"/>
      <c r="C2300" s="3" t="n"/>
      <c r="D2300" s="3" t="n"/>
      <c r="E2300" s="3" t="n"/>
      <c r="F2300" s="3" t="n"/>
      <c r="G2300">
        <f>IF(B2300="","",IFERROR(VLOOKUP(B2300,Lagerbestand!$A$5:$B$504,2,FALSE),"unbekannte Artikelnr."))</f>
        <v/>
      </c>
    </row>
    <row r="2301">
      <c r="A2301" s="7" t="n"/>
      <c r="B2301" s="3" t="n"/>
      <c r="C2301" s="3" t="n"/>
      <c r="D2301" s="3" t="n"/>
      <c r="E2301" s="3" t="n"/>
      <c r="F2301" s="3" t="n"/>
      <c r="G2301">
        <f>IF(B2301="","",IFERROR(VLOOKUP(B2301,Lagerbestand!$A$5:$B$504,2,FALSE),"unbekannte Artikelnr."))</f>
        <v/>
      </c>
    </row>
    <row r="2302">
      <c r="A2302" s="7" t="n"/>
      <c r="B2302" s="3" t="n"/>
      <c r="C2302" s="3" t="n"/>
      <c r="D2302" s="3" t="n"/>
      <c r="E2302" s="3" t="n"/>
      <c r="F2302" s="3" t="n"/>
      <c r="G2302">
        <f>IF(B2302="","",IFERROR(VLOOKUP(B2302,Lagerbestand!$A$5:$B$504,2,FALSE),"unbekannte Artikelnr."))</f>
        <v/>
      </c>
    </row>
    <row r="2303">
      <c r="A2303" s="7" t="n"/>
      <c r="B2303" s="3" t="n"/>
      <c r="C2303" s="3" t="n"/>
      <c r="D2303" s="3" t="n"/>
      <c r="E2303" s="3" t="n"/>
      <c r="F2303" s="3" t="n"/>
      <c r="G2303">
        <f>IF(B2303="","",IFERROR(VLOOKUP(B2303,Lagerbestand!$A$5:$B$504,2,FALSE),"unbekannte Artikelnr."))</f>
        <v/>
      </c>
    </row>
    <row r="2304">
      <c r="A2304" s="7" t="n"/>
      <c r="B2304" s="3" t="n"/>
      <c r="C2304" s="3" t="n"/>
      <c r="D2304" s="3" t="n"/>
      <c r="E2304" s="3" t="n"/>
      <c r="F2304" s="3" t="n"/>
      <c r="G2304">
        <f>IF(B2304="","",IFERROR(VLOOKUP(B2304,Lagerbestand!$A$5:$B$504,2,FALSE),"unbekannte Artikelnr."))</f>
        <v/>
      </c>
    </row>
    <row r="2305">
      <c r="A2305" s="7" t="n"/>
      <c r="B2305" s="3" t="n"/>
      <c r="C2305" s="3" t="n"/>
      <c r="D2305" s="3" t="n"/>
      <c r="E2305" s="3" t="n"/>
      <c r="F2305" s="3" t="n"/>
      <c r="G2305">
        <f>IF(B2305="","",IFERROR(VLOOKUP(B2305,Lagerbestand!$A$5:$B$504,2,FALSE),"unbekannte Artikelnr."))</f>
        <v/>
      </c>
    </row>
    <row r="2306">
      <c r="A2306" s="7" t="n"/>
      <c r="B2306" s="3" t="n"/>
      <c r="C2306" s="3" t="n"/>
      <c r="D2306" s="3" t="n"/>
      <c r="E2306" s="3" t="n"/>
      <c r="F2306" s="3" t="n"/>
      <c r="G2306">
        <f>IF(B2306="","",IFERROR(VLOOKUP(B2306,Lagerbestand!$A$5:$B$504,2,FALSE),"unbekannte Artikelnr."))</f>
        <v/>
      </c>
    </row>
    <row r="2307">
      <c r="A2307" s="7" t="n"/>
      <c r="B2307" s="3" t="n"/>
      <c r="C2307" s="3" t="n"/>
      <c r="D2307" s="3" t="n"/>
      <c r="E2307" s="3" t="n"/>
      <c r="F2307" s="3" t="n"/>
      <c r="G2307">
        <f>IF(B2307="","",IFERROR(VLOOKUP(B2307,Lagerbestand!$A$5:$B$504,2,FALSE),"unbekannte Artikelnr."))</f>
        <v/>
      </c>
    </row>
    <row r="2308">
      <c r="A2308" s="7" t="n"/>
      <c r="B2308" s="3" t="n"/>
      <c r="C2308" s="3" t="n"/>
      <c r="D2308" s="3" t="n"/>
      <c r="E2308" s="3" t="n"/>
      <c r="F2308" s="3" t="n"/>
      <c r="G2308">
        <f>IF(B2308="","",IFERROR(VLOOKUP(B2308,Lagerbestand!$A$5:$B$504,2,FALSE),"unbekannte Artikelnr."))</f>
        <v/>
      </c>
    </row>
    <row r="2309">
      <c r="A2309" s="7" t="n"/>
      <c r="B2309" s="3" t="n"/>
      <c r="C2309" s="3" t="n"/>
      <c r="D2309" s="3" t="n"/>
      <c r="E2309" s="3" t="n"/>
      <c r="F2309" s="3" t="n"/>
      <c r="G2309">
        <f>IF(B2309="","",IFERROR(VLOOKUP(B2309,Lagerbestand!$A$5:$B$504,2,FALSE),"unbekannte Artikelnr."))</f>
        <v/>
      </c>
    </row>
    <row r="2310">
      <c r="A2310" s="7" t="n"/>
      <c r="B2310" s="3" t="n"/>
      <c r="C2310" s="3" t="n"/>
      <c r="D2310" s="3" t="n"/>
      <c r="E2310" s="3" t="n"/>
      <c r="F2310" s="3" t="n"/>
      <c r="G2310">
        <f>IF(B2310="","",IFERROR(VLOOKUP(B2310,Lagerbestand!$A$5:$B$504,2,FALSE),"unbekannte Artikelnr."))</f>
        <v/>
      </c>
    </row>
    <row r="2311">
      <c r="A2311" s="7" t="n"/>
      <c r="B2311" s="3" t="n"/>
      <c r="C2311" s="3" t="n"/>
      <c r="D2311" s="3" t="n"/>
      <c r="E2311" s="3" t="n"/>
      <c r="F2311" s="3" t="n"/>
      <c r="G2311">
        <f>IF(B2311="","",IFERROR(VLOOKUP(B2311,Lagerbestand!$A$5:$B$504,2,FALSE),"unbekannte Artikelnr."))</f>
        <v/>
      </c>
    </row>
    <row r="2312">
      <c r="A2312" s="7" t="n"/>
      <c r="B2312" s="3" t="n"/>
      <c r="C2312" s="3" t="n"/>
      <c r="D2312" s="3" t="n"/>
      <c r="E2312" s="3" t="n"/>
      <c r="F2312" s="3" t="n"/>
      <c r="G2312">
        <f>IF(B2312="","",IFERROR(VLOOKUP(B2312,Lagerbestand!$A$5:$B$504,2,FALSE),"unbekannte Artikelnr."))</f>
        <v/>
      </c>
    </row>
    <row r="2313">
      <c r="A2313" s="7" t="n"/>
      <c r="B2313" s="3" t="n"/>
      <c r="C2313" s="3" t="n"/>
      <c r="D2313" s="3" t="n"/>
      <c r="E2313" s="3" t="n"/>
      <c r="F2313" s="3" t="n"/>
      <c r="G2313">
        <f>IF(B2313="","",IFERROR(VLOOKUP(B2313,Lagerbestand!$A$5:$B$504,2,FALSE),"unbekannte Artikelnr."))</f>
        <v/>
      </c>
    </row>
    <row r="2314">
      <c r="A2314" s="7" t="n"/>
      <c r="B2314" s="3" t="n"/>
      <c r="C2314" s="3" t="n"/>
      <c r="D2314" s="3" t="n"/>
      <c r="E2314" s="3" t="n"/>
      <c r="F2314" s="3" t="n"/>
      <c r="G2314">
        <f>IF(B2314="","",IFERROR(VLOOKUP(B2314,Lagerbestand!$A$5:$B$504,2,FALSE),"unbekannte Artikelnr."))</f>
        <v/>
      </c>
    </row>
    <row r="2315">
      <c r="A2315" s="7" t="n"/>
      <c r="B2315" s="3" t="n"/>
      <c r="C2315" s="3" t="n"/>
      <c r="D2315" s="3" t="n"/>
      <c r="E2315" s="3" t="n"/>
      <c r="F2315" s="3" t="n"/>
      <c r="G2315">
        <f>IF(B2315="","",IFERROR(VLOOKUP(B2315,Lagerbestand!$A$5:$B$504,2,FALSE),"unbekannte Artikelnr."))</f>
        <v/>
      </c>
    </row>
    <row r="2316">
      <c r="A2316" s="7" t="n"/>
      <c r="B2316" s="3" t="n"/>
      <c r="C2316" s="3" t="n"/>
      <c r="D2316" s="3" t="n"/>
      <c r="E2316" s="3" t="n"/>
      <c r="F2316" s="3" t="n"/>
      <c r="G2316">
        <f>IF(B2316="","",IFERROR(VLOOKUP(B2316,Lagerbestand!$A$5:$B$504,2,FALSE),"unbekannte Artikelnr."))</f>
        <v/>
      </c>
    </row>
    <row r="2317">
      <c r="A2317" s="7" t="n"/>
      <c r="B2317" s="3" t="n"/>
      <c r="C2317" s="3" t="n"/>
      <c r="D2317" s="3" t="n"/>
      <c r="E2317" s="3" t="n"/>
      <c r="F2317" s="3" t="n"/>
      <c r="G2317">
        <f>IF(B2317="","",IFERROR(VLOOKUP(B2317,Lagerbestand!$A$5:$B$504,2,FALSE),"unbekannte Artikelnr."))</f>
        <v/>
      </c>
    </row>
    <row r="2318">
      <c r="A2318" s="7" t="n"/>
      <c r="B2318" s="3" t="n"/>
      <c r="C2318" s="3" t="n"/>
      <c r="D2318" s="3" t="n"/>
      <c r="E2318" s="3" t="n"/>
      <c r="F2318" s="3" t="n"/>
      <c r="G2318">
        <f>IF(B2318="","",IFERROR(VLOOKUP(B2318,Lagerbestand!$A$5:$B$504,2,FALSE),"unbekannte Artikelnr."))</f>
        <v/>
      </c>
    </row>
    <row r="2319">
      <c r="A2319" s="7" t="n"/>
      <c r="B2319" s="3" t="n"/>
      <c r="C2319" s="3" t="n"/>
      <c r="D2319" s="3" t="n"/>
      <c r="E2319" s="3" t="n"/>
      <c r="F2319" s="3" t="n"/>
      <c r="G2319">
        <f>IF(B2319="","",IFERROR(VLOOKUP(B2319,Lagerbestand!$A$5:$B$504,2,FALSE),"unbekannte Artikelnr."))</f>
        <v/>
      </c>
    </row>
    <row r="2320">
      <c r="A2320" s="7" t="n"/>
      <c r="B2320" s="3" t="n"/>
      <c r="C2320" s="3" t="n"/>
      <c r="D2320" s="3" t="n"/>
      <c r="E2320" s="3" t="n"/>
      <c r="F2320" s="3" t="n"/>
      <c r="G2320">
        <f>IF(B2320="","",IFERROR(VLOOKUP(B2320,Lagerbestand!$A$5:$B$504,2,FALSE),"unbekannte Artikelnr."))</f>
        <v/>
      </c>
    </row>
    <row r="2321">
      <c r="A2321" s="7" t="n"/>
      <c r="B2321" s="3" t="n"/>
      <c r="C2321" s="3" t="n"/>
      <c r="D2321" s="3" t="n"/>
      <c r="E2321" s="3" t="n"/>
      <c r="F2321" s="3" t="n"/>
      <c r="G2321">
        <f>IF(B2321="","",IFERROR(VLOOKUP(B2321,Lagerbestand!$A$5:$B$504,2,FALSE),"unbekannte Artikelnr."))</f>
        <v/>
      </c>
    </row>
    <row r="2322">
      <c r="A2322" s="7" t="n"/>
      <c r="B2322" s="3" t="n"/>
      <c r="C2322" s="3" t="n"/>
      <c r="D2322" s="3" t="n"/>
      <c r="E2322" s="3" t="n"/>
      <c r="F2322" s="3" t="n"/>
      <c r="G2322">
        <f>IF(B2322="","",IFERROR(VLOOKUP(B2322,Lagerbestand!$A$5:$B$504,2,FALSE),"unbekannte Artikelnr."))</f>
        <v/>
      </c>
    </row>
    <row r="2323">
      <c r="A2323" s="7" t="n"/>
      <c r="B2323" s="3" t="n"/>
      <c r="C2323" s="3" t="n"/>
      <c r="D2323" s="3" t="n"/>
      <c r="E2323" s="3" t="n"/>
      <c r="F2323" s="3" t="n"/>
      <c r="G2323">
        <f>IF(B2323="","",IFERROR(VLOOKUP(B2323,Lagerbestand!$A$5:$B$504,2,FALSE),"unbekannte Artikelnr."))</f>
        <v/>
      </c>
    </row>
    <row r="2324">
      <c r="A2324" s="7" t="n"/>
      <c r="B2324" s="3" t="n"/>
      <c r="C2324" s="3" t="n"/>
      <c r="D2324" s="3" t="n"/>
      <c r="E2324" s="3" t="n"/>
      <c r="F2324" s="3" t="n"/>
      <c r="G2324">
        <f>IF(B2324="","",IFERROR(VLOOKUP(B2324,Lagerbestand!$A$5:$B$504,2,FALSE),"unbekannte Artikelnr."))</f>
        <v/>
      </c>
    </row>
    <row r="2325">
      <c r="A2325" s="7" t="n"/>
      <c r="B2325" s="3" t="n"/>
      <c r="C2325" s="3" t="n"/>
      <c r="D2325" s="3" t="n"/>
      <c r="E2325" s="3" t="n"/>
      <c r="F2325" s="3" t="n"/>
      <c r="G2325">
        <f>IF(B2325="","",IFERROR(VLOOKUP(B2325,Lagerbestand!$A$5:$B$504,2,FALSE),"unbekannte Artikelnr."))</f>
        <v/>
      </c>
    </row>
    <row r="2326">
      <c r="A2326" s="7" t="n"/>
      <c r="B2326" s="3" t="n"/>
      <c r="C2326" s="3" t="n"/>
      <c r="D2326" s="3" t="n"/>
      <c r="E2326" s="3" t="n"/>
      <c r="F2326" s="3" t="n"/>
      <c r="G2326">
        <f>IF(B2326="","",IFERROR(VLOOKUP(B2326,Lagerbestand!$A$5:$B$504,2,FALSE),"unbekannte Artikelnr."))</f>
        <v/>
      </c>
    </row>
    <row r="2327">
      <c r="A2327" s="7" t="n"/>
      <c r="B2327" s="3" t="n"/>
      <c r="C2327" s="3" t="n"/>
      <c r="D2327" s="3" t="n"/>
      <c r="E2327" s="3" t="n"/>
      <c r="F2327" s="3" t="n"/>
      <c r="G2327">
        <f>IF(B2327="","",IFERROR(VLOOKUP(B2327,Lagerbestand!$A$5:$B$504,2,FALSE),"unbekannte Artikelnr."))</f>
        <v/>
      </c>
    </row>
    <row r="2328">
      <c r="A2328" s="7" t="n"/>
      <c r="B2328" s="3" t="n"/>
      <c r="C2328" s="3" t="n"/>
      <c r="D2328" s="3" t="n"/>
      <c r="E2328" s="3" t="n"/>
      <c r="F2328" s="3" t="n"/>
      <c r="G2328">
        <f>IF(B2328="","",IFERROR(VLOOKUP(B2328,Lagerbestand!$A$5:$B$504,2,FALSE),"unbekannte Artikelnr."))</f>
        <v/>
      </c>
    </row>
    <row r="2329">
      <c r="A2329" s="7" t="n"/>
      <c r="B2329" s="3" t="n"/>
      <c r="C2329" s="3" t="n"/>
      <c r="D2329" s="3" t="n"/>
      <c r="E2329" s="3" t="n"/>
      <c r="F2329" s="3" t="n"/>
      <c r="G2329">
        <f>IF(B2329="","",IFERROR(VLOOKUP(B2329,Lagerbestand!$A$5:$B$504,2,FALSE),"unbekannte Artikelnr."))</f>
        <v/>
      </c>
    </row>
    <row r="2330">
      <c r="A2330" s="7" t="n"/>
      <c r="B2330" s="3" t="n"/>
      <c r="C2330" s="3" t="n"/>
      <c r="D2330" s="3" t="n"/>
      <c r="E2330" s="3" t="n"/>
      <c r="F2330" s="3" t="n"/>
      <c r="G2330">
        <f>IF(B2330="","",IFERROR(VLOOKUP(B2330,Lagerbestand!$A$5:$B$504,2,FALSE),"unbekannte Artikelnr."))</f>
        <v/>
      </c>
    </row>
    <row r="2331">
      <c r="A2331" s="7" t="n"/>
      <c r="B2331" s="3" t="n"/>
      <c r="C2331" s="3" t="n"/>
      <c r="D2331" s="3" t="n"/>
      <c r="E2331" s="3" t="n"/>
      <c r="F2331" s="3" t="n"/>
      <c r="G2331">
        <f>IF(B2331="","",IFERROR(VLOOKUP(B2331,Lagerbestand!$A$5:$B$504,2,FALSE),"unbekannte Artikelnr."))</f>
        <v/>
      </c>
    </row>
    <row r="2332">
      <c r="A2332" s="7" t="n"/>
      <c r="B2332" s="3" t="n"/>
      <c r="C2332" s="3" t="n"/>
      <c r="D2332" s="3" t="n"/>
      <c r="E2332" s="3" t="n"/>
      <c r="F2332" s="3" t="n"/>
      <c r="G2332">
        <f>IF(B2332="","",IFERROR(VLOOKUP(B2332,Lagerbestand!$A$5:$B$504,2,FALSE),"unbekannte Artikelnr."))</f>
        <v/>
      </c>
    </row>
    <row r="2333">
      <c r="A2333" s="7" t="n"/>
      <c r="B2333" s="3" t="n"/>
      <c r="C2333" s="3" t="n"/>
      <c r="D2333" s="3" t="n"/>
      <c r="E2333" s="3" t="n"/>
      <c r="F2333" s="3" t="n"/>
      <c r="G2333">
        <f>IF(B2333="","",IFERROR(VLOOKUP(B2333,Lagerbestand!$A$5:$B$504,2,FALSE),"unbekannte Artikelnr."))</f>
        <v/>
      </c>
    </row>
    <row r="2334">
      <c r="A2334" s="7" t="n"/>
      <c r="B2334" s="3" t="n"/>
      <c r="C2334" s="3" t="n"/>
      <c r="D2334" s="3" t="n"/>
      <c r="E2334" s="3" t="n"/>
      <c r="F2334" s="3" t="n"/>
      <c r="G2334">
        <f>IF(B2334="","",IFERROR(VLOOKUP(B2334,Lagerbestand!$A$5:$B$504,2,FALSE),"unbekannte Artikelnr."))</f>
        <v/>
      </c>
    </row>
    <row r="2335">
      <c r="A2335" s="7" t="n"/>
      <c r="B2335" s="3" t="n"/>
      <c r="C2335" s="3" t="n"/>
      <c r="D2335" s="3" t="n"/>
      <c r="E2335" s="3" t="n"/>
      <c r="F2335" s="3" t="n"/>
      <c r="G2335">
        <f>IF(B2335="","",IFERROR(VLOOKUP(B2335,Lagerbestand!$A$5:$B$504,2,FALSE),"unbekannte Artikelnr."))</f>
        <v/>
      </c>
    </row>
    <row r="2336">
      <c r="A2336" s="7" t="n"/>
      <c r="B2336" s="3" t="n"/>
      <c r="C2336" s="3" t="n"/>
      <c r="D2336" s="3" t="n"/>
      <c r="E2336" s="3" t="n"/>
      <c r="F2336" s="3" t="n"/>
      <c r="G2336">
        <f>IF(B2336="","",IFERROR(VLOOKUP(B2336,Lagerbestand!$A$5:$B$504,2,FALSE),"unbekannte Artikelnr."))</f>
        <v/>
      </c>
    </row>
    <row r="2337">
      <c r="A2337" s="7" t="n"/>
      <c r="B2337" s="3" t="n"/>
      <c r="C2337" s="3" t="n"/>
      <c r="D2337" s="3" t="n"/>
      <c r="E2337" s="3" t="n"/>
      <c r="F2337" s="3" t="n"/>
      <c r="G2337">
        <f>IF(B2337="","",IFERROR(VLOOKUP(B2337,Lagerbestand!$A$5:$B$504,2,FALSE),"unbekannte Artikelnr."))</f>
        <v/>
      </c>
    </row>
    <row r="2338">
      <c r="A2338" s="7" t="n"/>
      <c r="B2338" s="3" t="n"/>
      <c r="C2338" s="3" t="n"/>
      <c r="D2338" s="3" t="n"/>
      <c r="E2338" s="3" t="n"/>
      <c r="F2338" s="3" t="n"/>
      <c r="G2338">
        <f>IF(B2338="","",IFERROR(VLOOKUP(B2338,Lagerbestand!$A$5:$B$504,2,FALSE),"unbekannte Artikelnr."))</f>
        <v/>
      </c>
    </row>
    <row r="2339">
      <c r="A2339" s="7" t="n"/>
      <c r="B2339" s="3" t="n"/>
      <c r="C2339" s="3" t="n"/>
      <c r="D2339" s="3" t="n"/>
      <c r="E2339" s="3" t="n"/>
      <c r="F2339" s="3" t="n"/>
      <c r="G2339">
        <f>IF(B2339="","",IFERROR(VLOOKUP(B2339,Lagerbestand!$A$5:$B$504,2,FALSE),"unbekannte Artikelnr."))</f>
        <v/>
      </c>
    </row>
    <row r="2340">
      <c r="A2340" s="7" t="n"/>
      <c r="B2340" s="3" t="n"/>
      <c r="C2340" s="3" t="n"/>
      <c r="D2340" s="3" t="n"/>
      <c r="E2340" s="3" t="n"/>
      <c r="F2340" s="3" t="n"/>
      <c r="G2340">
        <f>IF(B2340="","",IFERROR(VLOOKUP(B2340,Lagerbestand!$A$5:$B$504,2,FALSE),"unbekannte Artikelnr."))</f>
        <v/>
      </c>
    </row>
    <row r="2341">
      <c r="A2341" s="7" t="n"/>
      <c r="B2341" s="3" t="n"/>
      <c r="C2341" s="3" t="n"/>
      <c r="D2341" s="3" t="n"/>
      <c r="E2341" s="3" t="n"/>
      <c r="F2341" s="3" t="n"/>
      <c r="G2341">
        <f>IF(B2341="","",IFERROR(VLOOKUP(B2341,Lagerbestand!$A$5:$B$504,2,FALSE),"unbekannte Artikelnr."))</f>
        <v/>
      </c>
    </row>
    <row r="2342">
      <c r="A2342" s="7" t="n"/>
      <c r="B2342" s="3" t="n"/>
      <c r="C2342" s="3" t="n"/>
      <c r="D2342" s="3" t="n"/>
      <c r="E2342" s="3" t="n"/>
      <c r="F2342" s="3" t="n"/>
      <c r="G2342">
        <f>IF(B2342="","",IFERROR(VLOOKUP(B2342,Lagerbestand!$A$5:$B$504,2,FALSE),"unbekannte Artikelnr."))</f>
        <v/>
      </c>
    </row>
    <row r="2343">
      <c r="A2343" s="7" t="n"/>
      <c r="B2343" s="3" t="n"/>
      <c r="C2343" s="3" t="n"/>
      <c r="D2343" s="3" t="n"/>
      <c r="E2343" s="3" t="n"/>
      <c r="F2343" s="3" t="n"/>
      <c r="G2343">
        <f>IF(B2343="","",IFERROR(VLOOKUP(B2343,Lagerbestand!$A$5:$B$504,2,FALSE),"unbekannte Artikelnr."))</f>
        <v/>
      </c>
    </row>
    <row r="2344">
      <c r="A2344" s="7" t="n"/>
      <c r="B2344" s="3" t="n"/>
      <c r="C2344" s="3" t="n"/>
      <c r="D2344" s="3" t="n"/>
      <c r="E2344" s="3" t="n"/>
      <c r="F2344" s="3" t="n"/>
      <c r="G2344">
        <f>IF(B2344="","",IFERROR(VLOOKUP(B2344,Lagerbestand!$A$5:$B$504,2,FALSE),"unbekannte Artikelnr."))</f>
        <v/>
      </c>
    </row>
    <row r="2345">
      <c r="A2345" s="7" t="n"/>
      <c r="B2345" s="3" t="n"/>
      <c r="C2345" s="3" t="n"/>
      <c r="D2345" s="3" t="n"/>
      <c r="E2345" s="3" t="n"/>
      <c r="F2345" s="3" t="n"/>
      <c r="G2345">
        <f>IF(B2345="","",IFERROR(VLOOKUP(B2345,Lagerbestand!$A$5:$B$504,2,FALSE),"unbekannte Artikelnr."))</f>
        <v/>
      </c>
    </row>
    <row r="2346">
      <c r="A2346" s="7" t="n"/>
      <c r="B2346" s="3" t="n"/>
      <c r="C2346" s="3" t="n"/>
      <c r="D2346" s="3" t="n"/>
      <c r="E2346" s="3" t="n"/>
      <c r="F2346" s="3" t="n"/>
      <c r="G2346">
        <f>IF(B2346="","",IFERROR(VLOOKUP(B2346,Lagerbestand!$A$5:$B$504,2,FALSE),"unbekannte Artikelnr."))</f>
        <v/>
      </c>
    </row>
    <row r="2347">
      <c r="A2347" s="7" t="n"/>
      <c r="B2347" s="3" t="n"/>
      <c r="C2347" s="3" t="n"/>
      <c r="D2347" s="3" t="n"/>
      <c r="E2347" s="3" t="n"/>
      <c r="F2347" s="3" t="n"/>
      <c r="G2347">
        <f>IF(B2347="","",IFERROR(VLOOKUP(B2347,Lagerbestand!$A$5:$B$504,2,FALSE),"unbekannte Artikelnr."))</f>
        <v/>
      </c>
    </row>
    <row r="2348">
      <c r="A2348" s="7" t="n"/>
      <c r="B2348" s="3" t="n"/>
      <c r="C2348" s="3" t="n"/>
      <c r="D2348" s="3" t="n"/>
      <c r="E2348" s="3" t="n"/>
      <c r="F2348" s="3" t="n"/>
      <c r="G2348">
        <f>IF(B2348="","",IFERROR(VLOOKUP(B2348,Lagerbestand!$A$5:$B$504,2,FALSE),"unbekannte Artikelnr."))</f>
        <v/>
      </c>
    </row>
    <row r="2349">
      <c r="A2349" s="7" t="n"/>
      <c r="B2349" s="3" t="n"/>
      <c r="C2349" s="3" t="n"/>
      <c r="D2349" s="3" t="n"/>
      <c r="E2349" s="3" t="n"/>
      <c r="F2349" s="3" t="n"/>
      <c r="G2349">
        <f>IF(B2349="","",IFERROR(VLOOKUP(B2349,Lagerbestand!$A$5:$B$504,2,FALSE),"unbekannte Artikelnr."))</f>
        <v/>
      </c>
    </row>
    <row r="2350">
      <c r="A2350" s="7" t="n"/>
      <c r="B2350" s="3" t="n"/>
      <c r="C2350" s="3" t="n"/>
      <c r="D2350" s="3" t="n"/>
      <c r="E2350" s="3" t="n"/>
      <c r="F2350" s="3" t="n"/>
      <c r="G2350">
        <f>IF(B2350="","",IFERROR(VLOOKUP(B2350,Lagerbestand!$A$5:$B$504,2,FALSE),"unbekannte Artikelnr."))</f>
        <v/>
      </c>
    </row>
    <row r="2351">
      <c r="A2351" s="7" t="n"/>
      <c r="B2351" s="3" t="n"/>
      <c r="C2351" s="3" t="n"/>
      <c r="D2351" s="3" t="n"/>
      <c r="E2351" s="3" t="n"/>
      <c r="F2351" s="3" t="n"/>
      <c r="G2351">
        <f>IF(B2351="","",IFERROR(VLOOKUP(B2351,Lagerbestand!$A$5:$B$504,2,FALSE),"unbekannte Artikelnr."))</f>
        <v/>
      </c>
    </row>
    <row r="2352">
      <c r="A2352" s="7" t="n"/>
      <c r="B2352" s="3" t="n"/>
      <c r="C2352" s="3" t="n"/>
      <c r="D2352" s="3" t="n"/>
      <c r="E2352" s="3" t="n"/>
      <c r="F2352" s="3" t="n"/>
      <c r="G2352">
        <f>IF(B2352="","",IFERROR(VLOOKUP(B2352,Lagerbestand!$A$5:$B$504,2,FALSE),"unbekannte Artikelnr."))</f>
        <v/>
      </c>
    </row>
    <row r="2353">
      <c r="A2353" s="7" t="n"/>
      <c r="B2353" s="3" t="n"/>
      <c r="C2353" s="3" t="n"/>
      <c r="D2353" s="3" t="n"/>
      <c r="E2353" s="3" t="n"/>
      <c r="F2353" s="3" t="n"/>
      <c r="G2353">
        <f>IF(B2353="","",IFERROR(VLOOKUP(B2353,Lagerbestand!$A$5:$B$504,2,FALSE),"unbekannte Artikelnr."))</f>
        <v/>
      </c>
    </row>
    <row r="2354">
      <c r="A2354" s="7" t="n"/>
      <c r="B2354" s="3" t="n"/>
      <c r="C2354" s="3" t="n"/>
      <c r="D2354" s="3" t="n"/>
      <c r="E2354" s="3" t="n"/>
      <c r="F2354" s="3" t="n"/>
      <c r="G2354">
        <f>IF(B2354="","",IFERROR(VLOOKUP(B2354,Lagerbestand!$A$5:$B$504,2,FALSE),"unbekannte Artikelnr."))</f>
        <v/>
      </c>
    </row>
    <row r="2355">
      <c r="A2355" s="7" t="n"/>
      <c r="B2355" s="3" t="n"/>
      <c r="C2355" s="3" t="n"/>
      <c r="D2355" s="3" t="n"/>
      <c r="E2355" s="3" t="n"/>
      <c r="F2355" s="3" t="n"/>
      <c r="G2355">
        <f>IF(B2355="","",IFERROR(VLOOKUP(B2355,Lagerbestand!$A$5:$B$504,2,FALSE),"unbekannte Artikelnr."))</f>
        <v/>
      </c>
    </row>
    <row r="2356">
      <c r="A2356" s="7" t="n"/>
      <c r="B2356" s="3" t="n"/>
      <c r="C2356" s="3" t="n"/>
      <c r="D2356" s="3" t="n"/>
      <c r="E2356" s="3" t="n"/>
      <c r="F2356" s="3" t="n"/>
      <c r="G2356">
        <f>IF(B2356="","",IFERROR(VLOOKUP(B2356,Lagerbestand!$A$5:$B$504,2,FALSE),"unbekannte Artikelnr."))</f>
        <v/>
      </c>
    </row>
    <row r="2357">
      <c r="A2357" s="7" t="n"/>
      <c r="B2357" s="3" t="n"/>
      <c r="C2357" s="3" t="n"/>
      <c r="D2357" s="3" t="n"/>
      <c r="E2357" s="3" t="n"/>
      <c r="F2357" s="3" t="n"/>
      <c r="G2357">
        <f>IF(B2357="","",IFERROR(VLOOKUP(B2357,Lagerbestand!$A$5:$B$504,2,FALSE),"unbekannte Artikelnr."))</f>
        <v/>
      </c>
    </row>
    <row r="2358">
      <c r="A2358" s="7" t="n"/>
      <c r="B2358" s="3" t="n"/>
      <c r="C2358" s="3" t="n"/>
      <c r="D2358" s="3" t="n"/>
      <c r="E2358" s="3" t="n"/>
      <c r="F2358" s="3" t="n"/>
      <c r="G2358">
        <f>IF(B2358="","",IFERROR(VLOOKUP(B2358,Lagerbestand!$A$5:$B$504,2,FALSE),"unbekannte Artikelnr."))</f>
        <v/>
      </c>
    </row>
    <row r="2359">
      <c r="A2359" s="7" t="n"/>
      <c r="B2359" s="3" t="n"/>
      <c r="C2359" s="3" t="n"/>
      <c r="D2359" s="3" t="n"/>
      <c r="E2359" s="3" t="n"/>
      <c r="F2359" s="3" t="n"/>
      <c r="G2359">
        <f>IF(B2359="","",IFERROR(VLOOKUP(B2359,Lagerbestand!$A$5:$B$504,2,FALSE),"unbekannte Artikelnr."))</f>
        <v/>
      </c>
    </row>
    <row r="2360">
      <c r="A2360" s="7" t="n"/>
      <c r="B2360" s="3" t="n"/>
      <c r="C2360" s="3" t="n"/>
      <c r="D2360" s="3" t="n"/>
      <c r="E2360" s="3" t="n"/>
      <c r="F2360" s="3" t="n"/>
      <c r="G2360">
        <f>IF(B2360="","",IFERROR(VLOOKUP(B2360,Lagerbestand!$A$5:$B$504,2,FALSE),"unbekannte Artikelnr."))</f>
        <v/>
      </c>
    </row>
    <row r="2361">
      <c r="A2361" s="7" t="n"/>
      <c r="B2361" s="3" t="n"/>
      <c r="C2361" s="3" t="n"/>
      <c r="D2361" s="3" t="n"/>
      <c r="E2361" s="3" t="n"/>
      <c r="F2361" s="3" t="n"/>
      <c r="G2361">
        <f>IF(B2361="","",IFERROR(VLOOKUP(B2361,Lagerbestand!$A$5:$B$504,2,FALSE),"unbekannte Artikelnr."))</f>
        <v/>
      </c>
    </row>
    <row r="2362">
      <c r="A2362" s="7" t="n"/>
      <c r="B2362" s="3" t="n"/>
      <c r="C2362" s="3" t="n"/>
      <c r="D2362" s="3" t="n"/>
      <c r="E2362" s="3" t="n"/>
      <c r="F2362" s="3" t="n"/>
      <c r="G2362">
        <f>IF(B2362="","",IFERROR(VLOOKUP(B2362,Lagerbestand!$A$5:$B$504,2,FALSE),"unbekannte Artikelnr."))</f>
        <v/>
      </c>
    </row>
    <row r="2363">
      <c r="A2363" s="7" t="n"/>
      <c r="B2363" s="3" t="n"/>
      <c r="C2363" s="3" t="n"/>
      <c r="D2363" s="3" t="n"/>
      <c r="E2363" s="3" t="n"/>
      <c r="F2363" s="3" t="n"/>
      <c r="G2363">
        <f>IF(B2363="","",IFERROR(VLOOKUP(B2363,Lagerbestand!$A$5:$B$504,2,FALSE),"unbekannte Artikelnr."))</f>
        <v/>
      </c>
    </row>
    <row r="2364">
      <c r="A2364" s="7" t="n"/>
      <c r="B2364" s="3" t="n"/>
      <c r="C2364" s="3" t="n"/>
      <c r="D2364" s="3" t="n"/>
      <c r="E2364" s="3" t="n"/>
      <c r="F2364" s="3" t="n"/>
      <c r="G2364">
        <f>IF(B2364="","",IFERROR(VLOOKUP(B2364,Lagerbestand!$A$5:$B$504,2,FALSE),"unbekannte Artikelnr."))</f>
        <v/>
      </c>
    </row>
    <row r="2365">
      <c r="A2365" s="7" t="n"/>
      <c r="B2365" s="3" t="n"/>
      <c r="C2365" s="3" t="n"/>
      <c r="D2365" s="3" t="n"/>
      <c r="E2365" s="3" t="n"/>
      <c r="F2365" s="3" t="n"/>
      <c r="G2365">
        <f>IF(B2365="","",IFERROR(VLOOKUP(B2365,Lagerbestand!$A$5:$B$504,2,FALSE),"unbekannte Artikelnr."))</f>
        <v/>
      </c>
    </row>
    <row r="2366">
      <c r="A2366" s="7" t="n"/>
      <c r="B2366" s="3" t="n"/>
      <c r="C2366" s="3" t="n"/>
      <c r="D2366" s="3" t="n"/>
      <c r="E2366" s="3" t="n"/>
      <c r="F2366" s="3" t="n"/>
      <c r="G2366">
        <f>IF(B2366="","",IFERROR(VLOOKUP(B2366,Lagerbestand!$A$5:$B$504,2,FALSE),"unbekannte Artikelnr."))</f>
        <v/>
      </c>
    </row>
    <row r="2367">
      <c r="A2367" s="7" t="n"/>
      <c r="B2367" s="3" t="n"/>
      <c r="C2367" s="3" t="n"/>
      <c r="D2367" s="3" t="n"/>
      <c r="E2367" s="3" t="n"/>
      <c r="F2367" s="3" t="n"/>
      <c r="G2367">
        <f>IF(B2367="","",IFERROR(VLOOKUP(B2367,Lagerbestand!$A$5:$B$504,2,FALSE),"unbekannte Artikelnr."))</f>
        <v/>
      </c>
    </row>
    <row r="2368">
      <c r="A2368" s="7" t="n"/>
      <c r="B2368" s="3" t="n"/>
      <c r="C2368" s="3" t="n"/>
      <c r="D2368" s="3" t="n"/>
      <c r="E2368" s="3" t="n"/>
      <c r="F2368" s="3" t="n"/>
      <c r="G2368">
        <f>IF(B2368="","",IFERROR(VLOOKUP(B2368,Lagerbestand!$A$5:$B$504,2,FALSE),"unbekannte Artikelnr."))</f>
        <v/>
      </c>
    </row>
    <row r="2369">
      <c r="A2369" s="7" t="n"/>
      <c r="B2369" s="3" t="n"/>
      <c r="C2369" s="3" t="n"/>
      <c r="D2369" s="3" t="n"/>
      <c r="E2369" s="3" t="n"/>
      <c r="F2369" s="3" t="n"/>
      <c r="G2369">
        <f>IF(B2369="","",IFERROR(VLOOKUP(B2369,Lagerbestand!$A$5:$B$504,2,FALSE),"unbekannte Artikelnr."))</f>
        <v/>
      </c>
    </row>
    <row r="2370">
      <c r="A2370" s="7" t="n"/>
      <c r="B2370" s="3" t="n"/>
      <c r="C2370" s="3" t="n"/>
      <c r="D2370" s="3" t="n"/>
      <c r="E2370" s="3" t="n"/>
      <c r="F2370" s="3" t="n"/>
      <c r="G2370">
        <f>IF(B2370="","",IFERROR(VLOOKUP(B2370,Lagerbestand!$A$5:$B$504,2,FALSE),"unbekannte Artikelnr."))</f>
        <v/>
      </c>
    </row>
    <row r="2371">
      <c r="A2371" s="7" t="n"/>
      <c r="B2371" s="3" t="n"/>
      <c r="C2371" s="3" t="n"/>
      <c r="D2371" s="3" t="n"/>
      <c r="E2371" s="3" t="n"/>
      <c r="F2371" s="3" t="n"/>
      <c r="G2371">
        <f>IF(B2371="","",IFERROR(VLOOKUP(B2371,Lagerbestand!$A$5:$B$504,2,FALSE),"unbekannte Artikelnr."))</f>
        <v/>
      </c>
    </row>
    <row r="2372">
      <c r="A2372" s="7" t="n"/>
      <c r="B2372" s="3" t="n"/>
      <c r="C2372" s="3" t="n"/>
      <c r="D2372" s="3" t="n"/>
      <c r="E2372" s="3" t="n"/>
      <c r="F2372" s="3" t="n"/>
      <c r="G2372">
        <f>IF(B2372="","",IFERROR(VLOOKUP(B2372,Lagerbestand!$A$5:$B$504,2,FALSE),"unbekannte Artikelnr."))</f>
        <v/>
      </c>
    </row>
    <row r="2373">
      <c r="A2373" s="7" t="n"/>
      <c r="B2373" s="3" t="n"/>
      <c r="C2373" s="3" t="n"/>
      <c r="D2373" s="3" t="n"/>
      <c r="E2373" s="3" t="n"/>
      <c r="F2373" s="3" t="n"/>
      <c r="G2373">
        <f>IF(B2373="","",IFERROR(VLOOKUP(B2373,Lagerbestand!$A$5:$B$504,2,FALSE),"unbekannte Artikelnr."))</f>
        <v/>
      </c>
    </row>
    <row r="2374">
      <c r="A2374" s="7" t="n"/>
      <c r="B2374" s="3" t="n"/>
      <c r="C2374" s="3" t="n"/>
      <c r="D2374" s="3" t="n"/>
      <c r="E2374" s="3" t="n"/>
      <c r="F2374" s="3" t="n"/>
      <c r="G2374">
        <f>IF(B2374="","",IFERROR(VLOOKUP(B2374,Lagerbestand!$A$5:$B$504,2,FALSE),"unbekannte Artikelnr."))</f>
        <v/>
      </c>
    </row>
    <row r="2375">
      <c r="A2375" s="7" t="n"/>
      <c r="B2375" s="3" t="n"/>
      <c r="C2375" s="3" t="n"/>
      <c r="D2375" s="3" t="n"/>
      <c r="E2375" s="3" t="n"/>
      <c r="F2375" s="3" t="n"/>
      <c r="G2375">
        <f>IF(B2375="","",IFERROR(VLOOKUP(B2375,Lagerbestand!$A$5:$B$504,2,FALSE),"unbekannte Artikelnr."))</f>
        <v/>
      </c>
    </row>
    <row r="2376">
      <c r="A2376" s="7" t="n"/>
      <c r="B2376" s="3" t="n"/>
      <c r="C2376" s="3" t="n"/>
      <c r="D2376" s="3" t="n"/>
      <c r="E2376" s="3" t="n"/>
      <c r="F2376" s="3" t="n"/>
      <c r="G2376">
        <f>IF(B2376="","",IFERROR(VLOOKUP(B2376,Lagerbestand!$A$5:$B$504,2,FALSE),"unbekannte Artikelnr."))</f>
        <v/>
      </c>
    </row>
    <row r="2377">
      <c r="A2377" s="7" t="n"/>
      <c r="B2377" s="3" t="n"/>
      <c r="C2377" s="3" t="n"/>
      <c r="D2377" s="3" t="n"/>
      <c r="E2377" s="3" t="n"/>
      <c r="F2377" s="3" t="n"/>
      <c r="G2377">
        <f>IF(B2377="","",IFERROR(VLOOKUP(B2377,Lagerbestand!$A$5:$B$504,2,FALSE),"unbekannte Artikelnr."))</f>
        <v/>
      </c>
    </row>
    <row r="2378">
      <c r="A2378" s="7" t="n"/>
      <c r="B2378" s="3" t="n"/>
      <c r="C2378" s="3" t="n"/>
      <c r="D2378" s="3" t="n"/>
      <c r="E2378" s="3" t="n"/>
      <c r="F2378" s="3" t="n"/>
      <c r="G2378">
        <f>IF(B2378="","",IFERROR(VLOOKUP(B2378,Lagerbestand!$A$5:$B$504,2,FALSE),"unbekannte Artikelnr."))</f>
        <v/>
      </c>
    </row>
    <row r="2379">
      <c r="A2379" s="7" t="n"/>
      <c r="B2379" s="3" t="n"/>
      <c r="C2379" s="3" t="n"/>
      <c r="D2379" s="3" t="n"/>
      <c r="E2379" s="3" t="n"/>
      <c r="F2379" s="3" t="n"/>
      <c r="G2379">
        <f>IF(B2379="","",IFERROR(VLOOKUP(B2379,Lagerbestand!$A$5:$B$504,2,FALSE),"unbekannte Artikelnr."))</f>
        <v/>
      </c>
    </row>
    <row r="2380">
      <c r="A2380" s="7" t="n"/>
      <c r="B2380" s="3" t="n"/>
      <c r="C2380" s="3" t="n"/>
      <c r="D2380" s="3" t="n"/>
      <c r="E2380" s="3" t="n"/>
      <c r="F2380" s="3" t="n"/>
      <c r="G2380">
        <f>IF(B2380="","",IFERROR(VLOOKUP(B2380,Lagerbestand!$A$5:$B$504,2,FALSE),"unbekannte Artikelnr."))</f>
        <v/>
      </c>
    </row>
    <row r="2381">
      <c r="A2381" s="7" t="n"/>
      <c r="B2381" s="3" t="n"/>
      <c r="C2381" s="3" t="n"/>
      <c r="D2381" s="3" t="n"/>
      <c r="E2381" s="3" t="n"/>
      <c r="F2381" s="3" t="n"/>
      <c r="G2381">
        <f>IF(B2381="","",IFERROR(VLOOKUP(B2381,Lagerbestand!$A$5:$B$504,2,FALSE),"unbekannte Artikelnr."))</f>
        <v/>
      </c>
    </row>
    <row r="2382">
      <c r="A2382" s="7" t="n"/>
      <c r="B2382" s="3" t="n"/>
      <c r="C2382" s="3" t="n"/>
      <c r="D2382" s="3" t="n"/>
      <c r="E2382" s="3" t="n"/>
      <c r="F2382" s="3" t="n"/>
      <c r="G2382">
        <f>IF(B2382="","",IFERROR(VLOOKUP(B2382,Lagerbestand!$A$5:$B$504,2,FALSE),"unbekannte Artikelnr."))</f>
        <v/>
      </c>
    </row>
    <row r="2383">
      <c r="A2383" s="7" t="n"/>
      <c r="B2383" s="3" t="n"/>
      <c r="C2383" s="3" t="n"/>
      <c r="D2383" s="3" t="n"/>
      <c r="E2383" s="3" t="n"/>
      <c r="F2383" s="3" t="n"/>
      <c r="G2383">
        <f>IF(B2383="","",IFERROR(VLOOKUP(B2383,Lagerbestand!$A$5:$B$504,2,FALSE),"unbekannte Artikelnr."))</f>
        <v/>
      </c>
    </row>
    <row r="2384">
      <c r="A2384" s="7" t="n"/>
      <c r="B2384" s="3" t="n"/>
      <c r="C2384" s="3" t="n"/>
      <c r="D2384" s="3" t="n"/>
      <c r="E2384" s="3" t="n"/>
      <c r="F2384" s="3" t="n"/>
      <c r="G2384">
        <f>IF(B2384="","",IFERROR(VLOOKUP(B2384,Lagerbestand!$A$5:$B$504,2,FALSE),"unbekannte Artikelnr."))</f>
        <v/>
      </c>
    </row>
    <row r="2385">
      <c r="A2385" s="7" t="n"/>
      <c r="B2385" s="3" t="n"/>
      <c r="C2385" s="3" t="n"/>
      <c r="D2385" s="3" t="n"/>
      <c r="E2385" s="3" t="n"/>
      <c r="F2385" s="3" t="n"/>
      <c r="G2385">
        <f>IF(B2385="","",IFERROR(VLOOKUP(B2385,Lagerbestand!$A$5:$B$504,2,FALSE),"unbekannte Artikelnr."))</f>
        <v/>
      </c>
    </row>
    <row r="2386">
      <c r="A2386" s="7" t="n"/>
      <c r="B2386" s="3" t="n"/>
      <c r="C2386" s="3" t="n"/>
      <c r="D2386" s="3" t="n"/>
      <c r="E2386" s="3" t="n"/>
      <c r="F2386" s="3" t="n"/>
      <c r="G2386">
        <f>IF(B2386="","",IFERROR(VLOOKUP(B2386,Lagerbestand!$A$5:$B$504,2,FALSE),"unbekannte Artikelnr."))</f>
        <v/>
      </c>
    </row>
    <row r="2387">
      <c r="A2387" s="7" t="n"/>
      <c r="B2387" s="3" t="n"/>
      <c r="C2387" s="3" t="n"/>
      <c r="D2387" s="3" t="n"/>
      <c r="E2387" s="3" t="n"/>
      <c r="F2387" s="3" t="n"/>
      <c r="G2387">
        <f>IF(B2387="","",IFERROR(VLOOKUP(B2387,Lagerbestand!$A$5:$B$504,2,FALSE),"unbekannte Artikelnr."))</f>
        <v/>
      </c>
    </row>
    <row r="2388">
      <c r="A2388" s="7" t="n"/>
      <c r="B2388" s="3" t="n"/>
      <c r="C2388" s="3" t="n"/>
      <c r="D2388" s="3" t="n"/>
      <c r="E2388" s="3" t="n"/>
      <c r="F2388" s="3" t="n"/>
      <c r="G2388">
        <f>IF(B2388="","",IFERROR(VLOOKUP(B2388,Lagerbestand!$A$5:$B$504,2,FALSE),"unbekannte Artikelnr."))</f>
        <v/>
      </c>
    </row>
    <row r="2389">
      <c r="A2389" s="7" t="n"/>
      <c r="B2389" s="3" t="n"/>
      <c r="C2389" s="3" t="n"/>
      <c r="D2389" s="3" t="n"/>
      <c r="E2389" s="3" t="n"/>
      <c r="F2389" s="3" t="n"/>
      <c r="G2389">
        <f>IF(B2389="","",IFERROR(VLOOKUP(B2389,Lagerbestand!$A$5:$B$504,2,FALSE),"unbekannte Artikelnr."))</f>
        <v/>
      </c>
    </row>
    <row r="2390">
      <c r="A2390" s="7" t="n"/>
      <c r="B2390" s="3" t="n"/>
      <c r="C2390" s="3" t="n"/>
      <c r="D2390" s="3" t="n"/>
      <c r="E2390" s="3" t="n"/>
      <c r="F2390" s="3" t="n"/>
      <c r="G2390">
        <f>IF(B2390="","",IFERROR(VLOOKUP(B2390,Lagerbestand!$A$5:$B$504,2,FALSE),"unbekannte Artikelnr."))</f>
        <v/>
      </c>
    </row>
    <row r="2391">
      <c r="A2391" s="7" t="n"/>
      <c r="B2391" s="3" t="n"/>
      <c r="C2391" s="3" t="n"/>
      <c r="D2391" s="3" t="n"/>
      <c r="E2391" s="3" t="n"/>
      <c r="F2391" s="3" t="n"/>
      <c r="G2391">
        <f>IF(B2391="","",IFERROR(VLOOKUP(B2391,Lagerbestand!$A$5:$B$504,2,FALSE),"unbekannte Artikelnr."))</f>
        <v/>
      </c>
    </row>
    <row r="2392">
      <c r="A2392" s="7" t="n"/>
      <c r="B2392" s="3" t="n"/>
      <c r="C2392" s="3" t="n"/>
      <c r="D2392" s="3" t="n"/>
      <c r="E2392" s="3" t="n"/>
      <c r="F2392" s="3" t="n"/>
      <c r="G2392">
        <f>IF(B2392="","",IFERROR(VLOOKUP(B2392,Lagerbestand!$A$5:$B$504,2,FALSE),"unbekannte Artikelnr."))</f>
        <v/>
      </c>
    </row>
    <row r="2393">
      <c r="A2393" s="7" t="n"/>
      <c r="B2393" s="3" t="n"/>
      <c r="C2393" s="3" t="n"/>
      <c r="D2393" s="3" t="n"/>
      <c r="E2393" s="3" t="n"/>
      <c r="F2393" s="3" t="n"/>
      <c r="G2393">
        <f>IF(B2393="","",IFERROR(VLOOKUP(B2393,Lagerbestand!$A$5:$B$504,2,FALSE),"unbekannte Artikelnr."))</f>
        <v/>
      </c>
    </row>
    <row r="2394">
      <c r="A2394" s="7" t="n"/>
      <c r="B2394" s="3" t="n"/>
      <c r="C2394" s="3" t="n"/>
      <c r="D2394" s="3" t="n"/>
      <c r="E2394" s="3" t="n"/>
      <c r="F2394" s="3" t="n"/>
      <c r="G2394">
        <f>IF(B2394="","",IFERROR(VLOOKUP(B2394,Lagerbestand!$A$5:$B$504,2,FALSE),"unbekannte Artikelnr."))</f>
        <v/>
      </c>
    </row>
    <row r="2395">
      <c r="A2395" s="7" t="n"/>
      <c r="B2395" s="3" t="n"/>
      <c r="C2395" s="3" t="n"/>
      <c r="D2395" s="3" t="n"/>
      <c r="E2395" s="3" t="n"/>
      <c r="F2395" s="3" t="n"/>
      <c r="G2395">
        <f>IF(B2395="","",IFERROR(VLOOKUP(B2395,Lagerbestand!$A$5:$B$504,2,FALSE),"unbekannte Artikelnr."))</f>
        <v/>
      </c>
    </row>
    <row r="2396">
      <c r="A2396" s="7" t="n"/>
      <c r="B2396" s="3" t="n"/>
      <c r="C2396" s="3" t="n"/>
      <c r="D2396" s="3" t="n"/>
      <c r="E2396" s="3" t="n"/>
      <c r="F2396" s="3" t="n"/>
      <c r="G2396">
        <f>IF(B2396="","",IFERROR(VLOOKUP(B2396,Lagerbestand!$A$5:$B$504,2,FALSE),"unbekannte Artikelnr."))</f>
        <v/>
      </c>
    </row>
    <row r="2397">
      <c r="A2397" s="7" t="n"/>
      <c r="B2397" s="3" t="n"/>
      <c r="C2397" s="3" t="n"/>
      <c r="D2397" s="3" t="n"/>
      <c r="E2397" s="3" t="n"/>
      <c r="F2397" s="3" t="n"/>
      <c r="G2397">
        <f>IF(B2397="","",IFERROR(VLOOKUP(B2397,Lagerbestand!$A$5:$B$504,2,FALSE),"unbekannte Artikelnr."))</f>
        <v/>
      </c>
    </row>
    <row r="2398">
      <c r="A2398" s="7" t="n"/>
      <c r="B2398" s="3" t="n"/>
      <c r="C2398" s="3" t="n"/>
      <c r="D2398" s="3" t="n"/>
      <c r="E2398" s="3" t="n"/>
      <c r="F2398" s="3" t="n"/>
      <c r="G2398">
        <f>IF(B2398="","",IFERROR(VLOOKUP(B2398,Lagerbestand!$A$5:$B$504,2,FALSE),"unbekannte Artikelnr."))</f>
        <v/>
      </c>
    </row>
    <row r="2399">
      <c r="A2399" s="7" t="n"/>
      <c r="B2399" s="3" t="n"/>
      <c r="C2399" s="3" t="n"/>
      <c r="D2399" s="3" t="n"/>
      <c r="E2399" s="3" t="n"/>
      <c r="F2399" s="3" t="n"/>
      <c r="G2399">
        <f>IF(B2399="","",IFERROR(VLOOKUP(B2399,Lagerbestand!$A$5:$B$504,2,FALSE),"unbekannte Artikelnr."))</f>
        <v/>
      </c>
    </row>
    <row r="2400">
      <c r="A2400" s="7" t="n"/>
      <c r="B2400" s="3" t="n"/>
      <c r="C2400" s="3" t="n"/>
      <c r="D2400" s="3" t="n"/>
      <c r="E2400" s="3" t="n"/>
      <c r="F2400" s="3" t="n"/>
      <c r="G2400">
        <f>IF(B2400="","",IFERROR(VLOOKUP(B2400,Lagerbestand!$A$5:$B$504,2,FALSE),"unbekannte Artikelnr."))</f>
        <v/>
      </c>
    </row>
    <row r="2401">
      <c r="A2401" s="7" t="n"/>
      <c r="B2401" s="3" t="n"/>
      <c r="C2401" s="3" t="n"/>
      <c r="D2401" s="3" t="n"/>
      <c r="E2401" s="3" t="n"/>
      <c r="F2401" s="3" t="n"/>
      <c r="G2401">
        <f>IF(B2401="","",IFERROR(VLOOKUP(B2401,Lagerbestand!$A$5:$B$504,2,FALSE),"unbekannte Artikelnr."))</f>
        <v/>
      </c>
    </row>
    <row r="2402">
      <c r="A2402" s="7" t="n"/>
      <c r="B2402" s="3" t="n"/>
      <c r="C2402" s="3" t="n"/>
      <c r="D2402" s="3" t="n"/>
      <c r="E2402" s="3" t="n"/>
      <c r="F2402" s="3" t="n"/>
      <c r="G2402">
        <f>IF(B2402="","",IFERROR(VLOOKUP(B2402,Lagerbestand!$A$5:$B$504,2,FALSE),"unbekannte Artikelnr."))</f>
        <v/>
      </c>
    </row>
    <row r="2403">
      <c r="A2403" s="7" t="n"/>
      <c r="B2403" s="3" t="n"/>
      <c r="C2403" s="3" t="n"/>
      <c r="D2403" s="3" t="n"/>
      <c r="E2403" s="3" t="n"/>
      <c r="F2403" s="3" t="n"/>
      <c r="G2403">
        <f>IF(B2403="","",IFERROR(VLOOKUP(B2403,Lagerbestand!$A$5:$B$504,2,FALSE),"unbekannte Artikelnr."))</f>
        <v/>
      </c>
    </row>
    <row r="2404">
      <c r="A2404" s="7" t="n"/>
      <c r="B2404" s="3" t="n"/>
      <c r="C2404" s="3" t="n"/>
      <c r="D2404" s="3" t="n"/>
      <c r="E2404" s="3" t="n"/>
      <c r="F2404" s="3" t="n"/>
      <c r="G2404">
        <f>IF(B2404="","",IFERROR(VLOOKUP(B2404,Lagerbestand!$A$5:$B$504,2,FALSE),"unbekannte Artikelnr."))</f>
        <v/>
      </c>
    </row>
    <row r="2405">
      <c r="A2405" s="7" t="n"/>
      <c r="B2405" s="3" t="n"/>
      <c r="C2405" s="3" t="n"/>
      <c r="D2405" s="3" t="n"/>
      <c r="E2405" s="3" t="n"/>
      <c r="F2405" s="3" t="n"/>
      <c r="G2405">
        <f>IF(B2405="","",IFERROR(VLOOKUP(B2405,Lagerbestand!$A$5:$B$504,2,FALSE),"unbekannte Artikelnr."))</f>
        <v/>
      </c>
    </row>
    <row r="2406">
      <c r="A2406" s="7" t="n"/>
      <c r="B2406" s="3" t="n"/>
      <c r="C2406" s="3" t="n"/>
      <c r="D2406" s="3" t="n"/>
      <c r="E2406" s="3" t="n"/>
      <c r="F2406" s="3" t="n"/>
      <c r="G2406">
        <f>IF(B2406="","",IFERROR(VLOOKUP(B2406,Lagerbestand!$A$5:$B$504,2,FALSE),"unbekannte Artikelnr."))</f>
        <v/>
      </c>
    </row>
    <row r="2407">
      <c r="A2407" s="7" t="n"/>
      <c r="B2407" s="3" t="n"/>
      <c r="C2407" s="3" t="n"/>
      <c r="D2407" s="3" t="n"/>
      <c r="E2407" s="3" t="n"/>
      <c r="F2407" s="3" t="n"/>
      <c r="G2407">
        <f>IF(B2407="","",IFERROR(VLOOKUP(B2407,Lagerbestand!$A$5:$B$504,2,FALSE),"unbekannte Artikelnr."))</f>
        <v/>
      </c>
    </row>
    <row r="2408">
      <c r="A2408" s="7" t="n"/>
      <c r="B2408" s="3" t="n"/>
      <c r="C2408" s="3" t="n"/>
      <c r="D2408" s="3" t="n"/>
      <c r="E2408" s="3" t="n"/>
      <c r="F2408" s="3" t="n"/>
      <c r="G2408">
        <f>IF(B2408="","",IFERROR(VLOOKUP(B2408,Lagerbestand!$A$5:$B$504,2,FALSE),"unbekannte Artikelnr."))</f>
        <v/>
      </c>
    </row>
    <row r="2409">
      <c r="A2409" s="7" t="n"/>
      <c r="B2409" s="3" t="n"/>
      <c r="C2409" s="3" t="n"/>
      <c r="D2409" s="3" t="n"/>
      <c r="E2409" s="3" t="n"/>
      <c r="F2409" s="3" t="n"/>
      <c r="G2409">
        <f>IF(B2409="","",IFERROR(VLOOKUP(B2409,Lagerbestand!$A$5:$B$504,2,FALSE),"unbekannte Artikelnr."))</f>
        <v/>
      </c>
    </row>
    <row r="2410">
      <c r="A2410" s="7" t="n"/>
      <c r="B2410" s="3" t="n"/>
      <c r="C2410" s="3" t="n"/>
      <c r="D2410" s="3" t="n"/>
      <c r="E2410" s="3" t="n"/>
      <c r="F2410" s="3" t="n"/>
      <c r="G2410">
        <f>IF(B2410="","",IFERROR(VLOOKUP(B2410,Lagerbestand!$A$5:$B$504,2,FALSE),"unbekannte Artikelnr."))</f>
        <v/>
      </c>
    </row>
    <row r="2411">
      <c r="A2411" s="7" t="n"/>
      <c r="B2411" s="3" t="n"/>
      <c r="C2411" s="3" t="n"/>
      <c r="D2411" s="3" t="n"/>
      <c r="E2411" s="3" t="n"/>
      <c r="F2411" s="3" t="n"/>
      <c r="G2411">
        <f>IF(B2411="","",IFERROR(VLOOKUP(B2411,Lagerbestand!$A$5:$B$504,2,FALSE),"unbekannte Artikelnr."))</f>
        <v/>
      </c>
    </row>
    <row r="2412">
      <c r="A2412" s="7" t="n"/>
      <c r="B2412" s="3" t="n"/>
      <c r="C2412" s="3" t="n"/>
      <c r="D2412" s="3" t="n"/>
      <c r="E2412" s="3" t="n"/>
      <c r="F2412" s="3" t="n"/>
      <c r="G2412">
        <f>IF(B2412="","",IFERROR(VLOOKUP(B2412,Lagerbestand!$A$5:$B$504,2,FALSE),"unbekannte Artikelnr."))</f>
        <v/>
      </c>
    </row>
    <row r="2413">
      <c r="A2413" s="7" t="n"/>
      <c r="B2413" s="3" t="n"/>
      <c r="C2413" s="3" t="n"/>
      <c r="D2413" s="3" t="n"/>
      <c r="E2413" s="3" t="n"/>
      <c r="F2413" s="3" t="n"/>
      <c r="G2413">
        <f>IF(B2413="","",IFERROR(VLOOKUP(B2413,Lagerbestand!$A$5:$B$504,2,FALSE),"unbekannte Artikelnr."))</f>
        <v/>
      </c>
    </row>
    <row r="2414">
      <c r="A2414" s="7" t="n"/>
      <c r="B2414" s="3" t="n"/>
      <c r="C2414" s="3" t="n"/>
      <c r="D2414" s="3" t="n"/>
      <c r="E2414" s="3" t="n"/>
      <c r="F2414" s="3" t="n"/>
      <c r="G2414">
        <f>IF(B2414="","",IFERROR(VLOOKUP(B2414,Lagerbestand!$A$5:$B$504,2,FALSE),"unbekannte Artikelnr."))</f>
        <v/>
      </c>
    </row>
    <row r="2415">
      <c r="A2415" s="7" t="n"/>
      <c r="B2415" s="3" t="n"/>
      <c r="C2415" s="3" t="n"/>
      <c r="D2415" s="3" t="n"/>
      <c r="E2415" s="3" t="n"/>
      <c r="F2415" s="3" t="n"/>
      <c r="G2415">
        <f>IF(B2415="","",IFERROR(VLOOKUP(B2415,Lagerbestand!$A$5:$B$504,2,FALSE),"unbekannte Artikelnr."))</f>
        <v/>
      </c>
    </row>
    <row r="2416">
      <c r="A2416" s="7" t="n"/>
      <c r="B2416" s="3" t="n"/>
      <c r="C2416" s="3" t="n"/>
      <c r="D2416" s="3" t="n"/>
      <c r="E2416" s="3" t="n"/>
      <c r="F2416" s="3" t="n"/>
      <c r="G2416">
        <f>IF(B2416="","",IFERROR(VLOOKUP(B2416,Lagerbestand!$A$5:$B$504,2,FALSE),"unbekannte Artikelnr."))</f>
        <v/>
      </c>
    </row>
    <row r="2417">
      <c r="A2417" s="7" t="n"/>
      <c r="B2417" s="3" t="n"/>
      <c r="C2417" s="3" t="n"/>
      <c r="D2417" s="3" t="n"/>
      <c r="E2417" s="3" t="n"/>
      <c r="F2417" s="3" t="n"/>
      <c r="G2417">
        <f>IF(B2417="","",IFERROR(VLOOKUP(B2417,Lagerbestand!$A$5:$B$504,2,FALSE),"unbekannte Artikelnr."))</f>
        <v/>
      </c>
    </row>
    <row r="2418">
      <c r="A2418" s="7" t="n"/>
      <c r="B2418" s="3" t="n"/>
      <c r="C2418" s="3" t="n"/>
      <c r="D2418" s="3" t="n"/>
      <c r="E2418" s="3" t="n"/>
      <c r="F2418" s="3" t="n"/>
      <c r="G2418">
        <f>IF(B2418="","",IFERROR(VLOOKUP(B2418,Lagerbestand!$A$5:$B$504,2,FALSE),"unbekannte Artikelnr."))</f>
        <v/>
      </c>
    </row>
    <row r="2419">
      <c r="A2419" s="7" t="n"/>
      <c r="B2419" s="3" t="n"/>
      <c r="C2419" s="3" t="n"/>
      <c r="D2419" s="3" t="n"/>
      <c r="E2419" s="3" t="n"/>
      <c r="F2419" s="3" t="n"/>
      <c r="G2419">
        <f>IF(B2419="","",IFERROR(VLOOKUP(B2419,Lagerbestand!$A$5:$B$504,2,FALSE),"unbekannte Artikelnr."))</f>
        <v/>
      </c>
    </row>
    <row r="2420">
      <c r="A2420" s="7" t="n"/>
      <c r="B2420" s="3" t="n"/>
      <c r="C2420" s="3" t="n"/>
      <c r="D2420" s="3" t="n"/>
      <c r="E2420" s="3" t="n"/>
      <c r="F2420" s="3" t="n"/>
      <c r="G2420">
        <f>IF(B2420="","",IFERROR(VLOOKUP(B2420,Lagerbestand!$A$5:$B$504,2,FALSE),"unbekannte Artikelnr."))</f>
        <v/>
      </c>
    </row>
    <row r="2421">
      <c r="A2421" s="7" t="n"/>
      <c r="B2421" s="3" t="n"/>
      <c r="C2421" s="3" t="n"/>
      <c r="D2421" s="3" t="n"/>
      <c r="E2421" s="3" t="n"/>
      <c r="F2421" s="3" t="n"/>
      <c r="G2421">
        <f>IF(B2421="","",IFERROR(VLOOKUP(B2421,Lagerbestand!$A$5:$B$504,2,FALSE),"unbekannte Artikelnr."))</f>
        <v/>
      </c>
    </row>
    <row r="2422">
      <c r="A2422" s="7" t="n"/>
      <c r="B2422" s="3" t="n"/>
      <c r="C2422" s="3" t="n"/>
      <c r="D2422" s="3" t="n"/>
      <c r="E2422" s="3" t="n"/>
      <c r="F2422" s="3" t="n"/>
      <c r="G2422">
        <f>IF(B2422="","",IFERROR(VLOOKUP(B2422,Lagerbestand!$A$5:$B$504,2,FALSE),"unbekannte Artikelnr."))</f>
        <v/>
      </c>
    </row>
    <row r="2423">
      <c r="A2423" s="7" t="n"/>
      <c r="B2423" s="3" t="n"/>
      <c r="C2423" s="3" t="n"/>
      <c r="D2423" s="3" t="n"/>
      <c r="E2423" s="3" t="n"/>
      <c r="F2423" s="3" t="n"/>
      <c r="G2423">
        <f>IF(B2423="","",IFERROR(VLOOKUP(B2423,Lagerbestand!$A$5:$B$504,2,FALSE),"unbekannte Artikelnr."))</f>
        <v/>
      </c>
    </row>
    <row r="2424">
      <c r="A2424" s="7" t="n"/>
      <c r="B2424" s="3" t="n"/>
      <c r="C2424" s="3" t="n"/>
      <c r="D2424" s="3" t="n"/>
      <c r="E2424" s="3" t="n"/>
      <c r="F2424" s="3" t="n"/>
      <c r="G2424">
        <f>IF(B2424="","",IFERROR(VLOOKUP(B2424,Lagerbestand!$A$5:$B$504,2,FALSE),"unbekannte Artikelnr."))</f>
        <v/>
      </c>
    </row>
    <row r="2425">
      <c r="A2425" s="7" t="n"/>
      <c r="B2425" s="3" t="n"/>
      <c r="C2425" s="3" t="n"/>
      <c r="D2425" s="3" t="n"/>
      <c r="E2425" s="3" t="n"/>
      <c r="F2425" s="3" t="n"/>
      <c r="G2425">
        <f>IF(B2425="","",IFERROR(VLOOKUP(B2425,Lagerbestand!$A$5:$B$504,2,FALSE),"unbekannte Artikelnr."))</f>
        <v/>
      </c>
    </row>
    <row r="2426">
      <c r="A2426" s="7" t="n"/>
      <c r="B2426" s="3" t="n"/>
      <c r="C2426" s="3" t="n"/>
      <c r="D2426" s="3" t="n"/>
      <c r="E2426" s="3" t="n"/>
      <c r="F2426" s="3" t="n"/>
      <c r="G2426">
        <f>IF(B2426="","",IFERROR(VLOOKUP(B2426,Lagerbestand!$A$5:$B$504,2,FALSE),"unbekannte Artikelnr."))</f>
        <v/>
      </c>
    </row>
    <row r="2427">
      <c r="A2427" s="7" t="n"/>
      <c r="B2427" s="3" t="n"/>
      <c r="C2427" s="3" t="n"/>
      <c r="D2427" s="3" t="n"/>
      <c r="E2427" s="3" t="n"/>
      <c r="F2427" s="3" t="n"/>
      <c r="G2427">
        <f>IF(B2427="","",IFERROR(VLOOKUP(B2427,Lagerbestand!$A$5:$B$504,2,FALSE),"unbekannte Artikelnr."))</f>
        <v/>
      </c>
    </row>
    <row r="2428">
      <c r="A2428" s="7" t="n"/>
      <c r="B2428" s="3" t="n"/>
      <c r="C2428" s="3" t="n"/>
      <c r="D2428" s="3" t="n"/>
      <c r="E2428" s="3" t="n"/>
      <c r="F2428" s="3" t="n"/>
      <c r="G2428">
        <f>IF(B2428="","",IFERROR(VLOOKUP(B2428,Lagerbestand!$A$5:$B$504,2,FALSE),"unbekannte Artikelnr."))</f>
        <v/>
      </c>
    </row>
    <row r="2429">
      <c r="A2429" s="7" t="n"/>
      <c r="B2429" s="3" t="n"/>
      <c r="C2429" s="3" t="n"/>
      <c r="D2429" s="3" t="n"/>
      <c r="E2429" s="3" t="n"/>
      <c r="F2429" s="3" t="n"/>
      <c r="G2429">
        <f>IF(B2429="","",IFERROR(VLOOKUP(B2429,Lagerbestand!$A$5:$B$504,2,FALSE),"unbekannte Artikelnr."))</f>
        <v/>
      </c>
    </row>
    <row r="2430">
      <c r="A2430" s="7" t="n"/>
      <c r="B2430" s="3" t="n"/>
      <c r="C2430" s="3" t="n"/>
      <c r="D2430" s="3" t="n"/>
      <c r="E2430" s="3" t="n"/>
      <c r="F2430" s="3" t="n"/>
      <c r="G2430">
        <f>IF(B2430="","",IFERROR(VLOOKUP(B2430,Lagerbestand!$A$5:$B$504,2,FALSE),"unbekannte Artikelnr."))</f>
        <v/>
      </c>
    </row>
    <row r="2431">
      <c r="A2431" s="7" t="n"/>
      <c r="B2431" s="3" t="n"/>
      <c r="C2431" s="3" t="n"/>
      <c r="D2431" s="3" t="n"/>
      <c r="E2431" s="3" t="n"/>
      <c r="F2431" s="3" t="n"/>
      <c r="G2431">
        <f>IF(B2431="","",IFERROR(VLOOKUP(B2431,Lagerbestand!$A$5:$B$504,2,FALSE),"unbekannte Artikelnr."))</f>
        <v/>
      </c>
    </row>
    <row r="2432">
      <c r="A2432" s="7" t="n"/>
      <c r="B2432" s="3" t="n"/>
      <c r="C2432" s="3" t="n"/>
      <c r="D2432" s="3" t="n"/>
      <c r="E2432" s="3" t="n"/>
      <c r="F2432" s="3" t="n"/>
      <c r="G2432">
        <f>IF(B2432="","",IFERROR(VLOOKUP(B2432,Lagerbestand!$A$5:$B$504,2,FALSE),"unbekannte Artikelnr."))</f>
        <v/>
      </c>
    </row>
    <row r="2433">
      <c r="A2433" s="7" t="n"/>
      <c r="B2433" s="3" t="n"/>
      <c r="C2433" s="3" t="n"/>
      <c r="D2433" s="3" t="n"/>
      <c r="E2433" s="3" t="n"/>
      <c r="F2433" s="3" t="n"/>
      <c r="G2433">
        <f>IF(B2433="","",IFERROR(VLOOKUP(B2433,Lagerbestand!$A$5:$B$504,2,FALSE),"unbekannte Artikelnr."))</f>
        <v/>
      </c>
    </row>
    <row r="2434">
      <c r="A2434" s="7" t="n"/>
      <c r="B2434" s="3" t="n"/>
      <c r="C2434" s="3" t="n"/>
      <c r="D2434" s="3" t="n"/>
      <c r="E2434" s="3" t="n"/>
      <c r="F2434" s="3" t="n"/>
      <c r="G2434">
        <f>IF(B2434="","",IFERROR(VLOOKUP(B2434,Lagerbestand!$A$5:$B$504,2,FALSE),"unbekannte Artikelnr."))</f>
        <v/>
      </c>
    </row>
    <row r="2435">
      <c r="A2435" s="7" t="n"/>
      <c r="B2435" s="3" t="n"/>
      <c r="C2435" s="3" t="n"/>
      <c r="D2435" s="3" t="n"/>
      <c r="E2435" s="3" t="n"/>
      <c r="F2435" s="3" t="n"/>
      <c r="G2435">
        <f>IF(B2435="","",IFERROR(VLOOKUP(B2435,Lagerbestand!$A$5:$B$504,2,FALSE),"unbekannte Artikelnr."))</f>
        <v/>
      </c>
    </row>
    <row r="2436">
      <c r="A2436" s="7" t="n"/>
      <c r="B2436" s="3" t="n"/>
      <c r="C2436" s="3" t="n"/>
      <c r="D2436" s="3" t="n"/>
      <c r="E2436" s="3" t="n"/>
      <c r="F2436" s="3" t="n"/>
      <c r="G2436">
        <f>IF(B2436="","",IFERROR(VLOOKUP(B2436,Lagerbestand!$A$5:$B$504,2,FALSE),"unbekannte Artikelnr."))</f>
        <v/>
      </c>
    </row>
    <row r="2437">
      <c r="A2437" s="7" t="n"/>
      <c r="B2437" s="3" t="n"/>
      <c r="C2437" s="3" t="n"/>
      <c r="D2437" s="3" t="n"/>
      <c r="E2437" s="3" t="n"/>
      <c r="F2437" s="3" t="n"/>
      <c r="G2437">
        <f>IF(B2437="","",IFERROR(VLOOKUP(B2437,Lagerbestand!$A$5:$B$504,2,FALSE),"unbekannte Artikelnr."))</f>
        <v/>
      </c>
    </row>
    <row r="2438">
      <c r="A2438" s="7" t="n"/>
      <c r="B2438" s="3" t="n"/>
      <c r="C2438" s="3" t="n"/>
      <c r="D2438" s="3" t="n"/>
      <c r="E2438" s="3" t="n"/>
      <c r="F2438" s="3" t="n"/>
      <c r="G2438">
        <f>IF(B2438="","",IFERROR(VLOOKUP(B2438,Lagerbestand!$A$5:$B$504,2,FALSE),"unbekannte Artikelnr."))</f>
        <v/>
      </c>
    </row>
    <row r="2439">
      <c r="A2439" s="7" t="n"/>
      <c r="B2439" s="3" t="n"/>
      <c r="C2439" s="3" t="n"/>
      <c r="D2439" s="3" t="n"/>
      <c r="E2439" s="3" t="n"/>
      <c r="F2439" s="3" t="n"/>
      <c r="G2439">
        <f>IF(B2439="","",IFERROR(VLOOKUP(B2439,Lagerbestand!$A$5:$B$504,2,FALSE),"unbekannte Artikelnr."))</f>
        <v/>
      </c>
    </row>
    <row r="2440">
      <c r="A2440" s="7" t="n"/>
      <c r="B2440" s="3" t="n"/>
      <c r="C2440" s="3" t="n"/>
      <c r="D2440" s="3" t="n"/>
      <c r="E2440" s="3" t="n"/>
      <c r="F2440" s="3" t="n"/>
      <c r="G2440">
        <f>IF(B2440="","",IFERROR(VLOOKUP(B2440,Lagerbestand!$A$5:$B$504,2,FALSE),"unbekannte Artikelnr."))</f>
        <v/>
      </c>
    </row>
    <row r="2441">
      <c r="A2441" s="7" t="n"/>
      <c r="B2441" s="3" t="n"/>
      <c r="C2441" s="3" t="n"/>
      <c r="D2441" s="3" t="n"/>
      <c r="E2441" s="3" t="n"/>
      <c r="F2441" s="3" t="n"/>
      <c r="G2441">
        <f>IF(B2441="","",IFERROR(VLOOKUP(B2441,Lagerbestand!$A$5:$B$504,2,FALSE),"unbekannte Artikelnr."))</f>
        <v/>
      </c>
    </row>
    <row r="2442">
      <c r="A2442" s="7" t="n"/>
      <c r="B2442" s="3" t="n"/>
      <c r="C2442" s="3" t="n"/>
      <c r="D2442" s="3" t="n"/>
      <c r="E2442" s="3" t="n"/>
      <c r="F2442" s="3" t="n"/>
      <c r="G2442">
        <f>IF(B2442="","",IFERROR(VLOOKUP(B2442,Lagerbestand!$A$5:$B$504,2,FALSE),"unbekannte Artikelnr."))</f>
        <v/>
      </c>
    </row>
    <row r="2443">
      <c r="A2443" s="7" t="n"/>
      <c r="B2443" s="3" t="n"/>
      <c r="C2443" s="3" t="n"/>
      <c r="D2443" s="3" t="n"/>
      <c r="E2443" s="3" t="n"/>
      <c r="F2443" s="3" t="n"/>
      <c r="G2443">
        <f>IF(B2443="","",IFERROR(VLOOKUP(B2443,Lagerbestand!$A$5:$B$504,2,FALSE),"unbekannte Artikelnr."))</f>
        <v/>
      </c>
    </row>
    <row r="2444">
      <c r="A2444" s="7" t="n"/>
      <c r="B2444" s="3" t="n"/>
      <c r="C2444" s="3" t="n"/>
      <c r="D2444" s="3" t="n"/>
      <c r="E2444" s="3" t="n"/>
      <c r="F2444" s="3" t="n"/>
      <c r="G2444">
        <f>IF(B2444="","",IFERROR(VLOOKUP(B2444,Lagerbestand!$A$5:$B$504,2,FALSE),"unbekannte Artikelnr."))</f>
        <v/>
      </c>
    </row>
    <row r="2445">
      <c r="A2445" s="7" t="n"/>
      <c r="B2445" s="3" t="n"/>
      <c r="C2445" s="3" t="n"/>
      <c r="D2445" s="3" t="n"/>
      <c r="E2445" s="3" t="n"/>
      <c r="F2445" s="3" t="n"/>
      <c r="G2445">
        <f>IF(B2445="","",IFERROR(VLOOKUP(B2445,Lagerbestand!$A$5:$B$504,2,FALSE),"unbekannte Artikelnr."))</f>
        <v/>
      </c>
    </row>
    <row r="2446">
      <c r="A2446" s="7" t="n"/>
      <c r="B2446" s="3" t="n"/>
      <c r="C2446" s="3" t="n"/>
      <c r="D2446" s="3" t="n"/>
      <c r="E2446" s="3" t="n"/>
      <c r="F2446" s="3" t="n"/>
      <c r="G2446">
        <f>IF(B2446="","",IFERROR(VLOOKUP(B2446,Lagerbestand!$A$5:$B$504,2,FALSE),"unbekannte Artikelnr."))</f>
        <v/>
      </c>
    </row>
    <row r="2447">
      <c r="A2447" s="7" t="n"/>
      <c r="B2447" s="3" t="n"/>
      <c r="C2447" s="3" t="n"/>
      <c r="D2447" s="3" t="n"/>
      <c r="E2447" s="3" t="n"/>
      <c r="F2447" s="3" t="n"/>
      <c r="G2447">
        <f>IF(B2447="","",IFERROR(VLOOKUP(B2447,Lagerbestand!$A$5:$B$504,2,FALSE),"unbekannte Artikelnr."))</f>
        <v/>
      </c>
    </row>
    <row r="2448">
      <c r="A2448" s="7" t="n"/>
      <c r="B2448" s="3" t="n"/>
      <c r="C2448" s="3" t="n"/>
      <c r="D2448" s="3" t="n"/>
      <c r="E2448" s="3" t="n"/>
      <c r="F2448" s="3" t="n"/>
      <c r="G2448">
        <f>IF(B2448="","",IFERROR(VLOOKUP(B2448,Lagerbestand!$A$5:$B$504,2,FALSE),"unbekannte Artikelnr."))</f>
        <v/>
      </c>
    </row>
    <row r="2449">
      <c r="A2449" s="7" t="n"/>
      <c r="B2449" s="3" t="n"/>
      <c r="C2449" s="3" t="n"/>
      <c r="D2449" s="3" t="n"/>
      <c r="E2449" s="3" t="n"/>
      <c r="F2449" s="3" t="n"/>
      <c r="G2449">
        <f>IF(B2449="","",IFERROR(VLOOKUP(B2449,Lagerbestand!$A$5:$B$504,2,FALSE),"unbekannte Artikelnr."))</f>
        <v/>
      </c>
    </row>
    <row r="2450">
      <c r="A2450" s="7" t="n"/>
      <c r="B2450" s="3" t="n"/>
      <c r="C2450" s="3" t="n"/>
      <c r="D2450" s="3" t="n"/>
      <c r="E2450" s="3" t="n"/>
      <c r="F2450" s="3" t="n"/>
      <c r="G2450">
        <f>IF(B2450="","",IFERROR(VLOOKUP(B2450,Lagerbestand!$A$5:$B$504,2,FALSE),"unbekannte Artikelnr."))</f>
        <v/>
      </c>
    </row>
    <row r="2451">
      <c r="A2451" s="7" t="n"/>
      <c r="B2451" s="3" t="n"/>
      <c r="C2451" s="3" t="n"/>
      <c r="D2451" s="3" t="n"/>
      <c r="E2451" s="3" t="n"/>
      <c r="F2451" s="3" t="n"/>
      <c r="G2451">
        <f>IF(B2451="","",IFERROR(VLOOKUP(B2451,Lagerbestand!$A$5:$B$504,2,FALSE),"unbekannte Artikelnr."))</f>
        <v/>
      </c>
    </row>
    <row r="2452">
      <c r="A2452" s="7" t="n"/>
      <c r="B2452" s="3" t="n"/>
      <c r="C2452" s="3" t="n"/>
      <c r="D2452" s="3" t="n"/>
      <c r="E2452" s="3" t="n"/>
      <c r="F2452" s="3" t="n"/>
      <c r="G2452">
        <f>IF(B2452="","",IFERROR(VLOOKUP(B2452,Lagerbestand!$A$5:$B$504,2,FALSE),"unbekannte Artikelnr."))</f>
        <v/>
      </c>
    </row>
    <row r="2453">
      <c r="A2453" s="7" t="n"/>
      <c r="B2453" s="3" t="n"/>
      <c r="C2453" s="3" t="n"/>
      <c r="D2453" s="3" t="n"/>
      <c r="E2453" s="3" t="n"/>
      <c r="F2453" s="3" t="n"/>
      <c r="G2453">
        <f>IF(B2453="","",IFERROR(VLOOKUP(B2453,Lagerbestand!$A$5:$B$504,2,FALSE),"unbekannte Artikelnr."))</f>
        <v/>
      </c>
    </row>
    <row r="2454">
      <c r="A2454" s="7" t="n"/>
      <c r="B2454" s="3" t="n"/>
      <c r="C2454" s="3" t="n"/>
      <c r="D2454" s="3" t="n"/>
      <c r="E2454" s="3" t="n"/>
      <c r="F2454" s="3" t="n"/>
      <c r="G2454">
        <f>IF(B2454="","",IFERROR(VLOOKUP(B2454,Lagerbestand!$A$5:$B$504,2,FALSE),"unbekannte Artikelnr."))</f>
        <v/>
      </c>
    </row>
    <row r="2455">
      <c r="A2455" s="7" t="n"/>
      <c r="B2455" s="3" t="n"/>
      <c r="C2455" s="3" t="n"/>
      <c r="D2455" s="3" t="n"/>
      <c r="E2455" s="3" t="n"/>
      <c r="F2455" s="3" t="n"/>
      <c r="G2455">
        <f>IF(B2455="","",IFERROR(VLOOKUP(B2455,Lagerbestand!$A$5:$B$504,2,FALSE),"unbekannte Artikelnr."))</f>
        <v/>
      </c>
    </row>
    <row r="2456">
      <c r="A2456" s="7" t="n"/>
      <c r="B2456" s="3" t="n"/>
      <c r="C2456" s="3" t="n"/>
      <c r="D2456" s="3" t="n"/>
      <c r="E2456" s="3" t="n"/>
      <c r="F2456" s="3" t="n"/>
      <c r="G2456">
        <f>IF(B2456="","",IFERROR(VLOOKUP(B2456,Lagerbestand!$A$5:$B$504,2,FALSE),"unbekannte Artikelnr."))</f>
        <v/>
      </c>
    </row>
    <row r="2457">
      <c r="A2457" s="7" t="n"/>
      <c r="B2457" s="3" t="n"/>
      <c r="C2457" s="3" t="n"/>
      <c r="D2457" s="3" t="n"/>
      <c r="E2457" s="3" t="n"/>
      <c r="F2457" s="3" t="n"/>
      <c r="G2457">
        <f>IF(B2457="","",IFERROR(VLOOKUP(B2457,Lagerbestand!$A$5:$B$504,2,FALSE),"unbekannte Artikelnr."))</f>
        <v/>
      </c>
    </row>
    <row r="2458">
      <c r="A2458" s="7" t="n"/>
      <c r="B2458" s="3" t="n"/>
      <c r="C2458" s="3" t="n"/>
      <c r="D2458" s="3" t="n"/>
      <c r="E2458" s="3" t="n"/>
      <c r="F2458" s="3" t="n"/>
      <c r="G2458">
        <f>IF(B2458="","",IFERROR(VLOOKUP(B2458,Lagerbestand!$A$5:$B$504,2,FALSE),"unbekannte Artikelnr."))</f>
        <v/>
      </c>
    </row>
    <row r="2459">
      <c r="A2459" s="7" t="n"/>
      <c r="B2459" s="3" t="n"/>
      <c r="C2459" s="3" t="n"/>
      <c r="D2459" s="3" t="n"/>
      <c r="E2459" s="3" t="n"/>
      <c r="F2459" s="3" t="n"/>
      <c r="G2459">
        <f>IF(B2459="","",IFERROR(VLOOKUP(B2459,Lagerbestand!$A$5:$B$504,2,FALSE),"unbekannte Artikelnr."))</f>
        <v/>
      </c>
    </row>
    <row r="2460">
      <c r="A2460" s="7" t="n"/>
      <c r="B2460" s="3" t="n"/>
      <c r="C2460" s="3" t="n"/>
      <c r="D2460" s="3" t="n"/>
      <c r="E2460" s="3" t="n"/>
      <c r="F2460" s="3" t="n"/>
      <c r="G2460">
        <f>IF(B2460="","",IFERROR(VLOOKUP(B2460,Lagerbestand!$A$5:$B$504,2,FALSE),"unbekannte Artikelnr."))</f>
        <v/>
      </c>
    </row>
    <row r="2461">
      <c r="A2461" s="7" t="n"/>
      <c r="B2461" s="3" t="n"/>
      <c r="C2461" s="3" t="n"/>
      <c r="D2461" s="3" t="n"/>
      <c r="E2461" s="3" t="n"/>
      <c r="F2461" s="3" t="n"/>
      <c r="G2461">
        <f>IF(B2461="","",IFERROR(VLOOKUP(B2461,Lagerbestand!$A$5:$B$504,2,FALSE),"unbekannte Artikelnr."))</f>
        <v/>
      </c>
    </row>
    <row r="2462">
      <c r="A2462" s="7" t="n"/>
      <c r="B2462" s="3" t="n"/>
      <c r="C2462" s="3" t="n"/>
      <c r="D2462" s="3" t="n"/>
      <c r="E2462" s="3" t="n"/>
      <c r="F2462" s="3" t="n"/>
      <c r="G2462">
        <f>IF(B2462="","",IFERROR(VLOOKUP(B2462,Lagerbestand!$A$5:$B$504,2,FALSE),"unbekannte Artikelnr."))</f>
        <v/>
      </c>
    </row>
    <row r="2463">
      <c r="A2463" s="7" t="n"/>
      <c r="B2463" s="3" t="n"/>
      <c r="C2463" s="3" t="n"/>
      <c r="D2463" s="3" t="n"/>
      <c r="E2463" s="3" t="n"/>
      <c r="F2463" s="3" t="n"/>
      <c r="G2463">
        <f>IF(B2463="","",IFERROR(VLOOKUP(B2463,Lagerbestand!$A$5:$B$504,2,FALSE),"unbekannte Artikelnr."))</f>
        <v/>
      </c>
    </row>
    <row r="2464">
      <c r="A2464" s="7" t="n"/>
      <c r="B2464" s="3" t="n"/>
      <c r="C2464" s="3" t="n"/>
      <c r="D2464" s="3" t="n"/>
      <c r="E2464" s="3" t="n"/>
      <c r="F2464" s="3" t="n"/>
      <c r="G2464">
        <f>IF(B2464="","",IFERROR(VLOOKUP(B2464,Lagerbestand!$A$5:$B$504,2,FALSE),"unbekannte Artikelnr."))</f>
        <v/>
      </c>
    </row>
    <row r="2465">
      <c r="A2465" s="7" t="n"/>
      <c r="B2465" s="3" t="n"/>
      <c r="C2465" s="3" t="n"/>
      <c r="D2465" s="3" t="n"/>
      <c r="E2465" s="3" t="n"/>
      <c r="F2465" s="3" t="n"/>
      <c r="G2465">
        <f>IF(B2465="","",IFERROR(VLOOKUP(B2465,Lagerbestand!$A$5:$B$504,2,FALSE),"unbekannte Artikelnr."))</f>
        <v/>
      </c>
    </row>
    <row r="2466">
      <c r="A2466" s="7" t="n"/>
      <c r="B2466" s="3" t="n"/>
      <c r="C2466" s="3" t="n"/>
      <c r="D2466" s="3" t="n"/>
      <c r="E2466" s="3" t="n"/>
      <c r="F2466" s="3" t="n"/>
      <c r="G2466">
        <f>IF(B2466="","",IFERROR(VLOOKUP(B2466,Lagerbestand!$A$5:$B$504,2,FALSE),"unbekannte Artikelnr."))</f>
        <v/>
      </c>
    </row>
    <row r="2467">
      <c r="A2467" s="7" t="n"/>
      <c r="B2467" s="3" t="n"/>
      <c r="C2467" s="3" t="n"/>
      <c r="D2467" s="3" t="n"/>
      <c r="E2467" s="3" t="n"/>
      <c r="F2467" s="3" t="n"/>
      <c r="G2467">
        <f>IF(B2467="","",IFERROR(VLOOKUP(B2467,Lagerbestand!$A$5:$B$504,2,FALSE),"unbekannte Artikelnr."))</f>
        <v/>
      </c>
    </row>
    <row r="2468">
      <c r="A2468" s="7" t="n"/>
      <c r="B2468" s="3" t="n"/>
      <c r="C2468" s="3" t="n"/>
      <c r="D2468" s="3" t="n"/>
      <c r="E2468" s="3" t="n"/>
      <c r="F2468" s="3" t="n"/>
      <c r="G2468">
        <f>IF(B2468="","",IFERROR(VLOOKUP(B2468,Lagerbestand!$A$5:$B$504,2,FALSE),"unbekannte Artikelnr."))</f>
        <v/>
      </c>
    </row>
    <row r="2469">
      <c r="A2469" s="7" t="n"/>
      <c r="B2469" s="3" t="n"/>
      <c r="C2469" s="3" t="n"/>
      <c r="D2469" s="3" t="n"/>
      <c r="E2469" s="3" t="n"/>
      <c r="F2469" s="3" t="n"/>
      <c r="G2469">
        <f>IF(B2469="","",IFERROR(VLOOKUP(B2469,Lagerbestand!$A$5:$B$504,2,FALSE),"unbekannte Artikelnr."))</f>
        <v/>
      </c>
    </row>
    <row r="2470">
      <c r="A2470" s="7" t="n"/>
      <c r="B2470" s="3" t="n"/>
      <c r="C2470" s="3" t="n"/>
      <c r="D2470" s="3" t="n"/>
      <c r="E2470" s="3" t="n"/>
      <c r="F2470" s="3" t="n"/>
      <c r="G2470">
        <f>IF(B2470="","",IFERROR(VLOOKUP(B2470,Lagerbestand!$A$5:$B$504,2,FALSE),"unbekannte Artikelnr."))</f>
        <v/>
      </c>
    </row>
    <row r="2471">
      <c r="A2471" s="7" t="n"/>
      <c r="B2471" s="3" t="n"/>
      <c r="C2471" s="3" t="n"/>
      <c r="D2471" s="3" t="n"/>
      <c r="E2471" s="3" t="n"/>
      <c r="F2471" s="3" t="n"/>
      <c r="G2471">
        <f>IF(B2471="","",IFERROR(VLOOKUP(B2471,Lagerbestand!$A$5:$B$504,2,FALSE),"unbekannte Artikelnr."))</f>
        <v/>
      </c>
    </row>
    <row r="2472">
      <c r="A2472" s="7" t="n"/>
      <c r="B2472" s="3" t="n"/>
      <c r="C2472" s="3" t="n"/>
      <c r="D2472" s="3" t="n"/>
      <c r="E2472" s="3" t="n"/>
      <c r="F2472" s="3" t="n"/>
      <c r="G2472">
        <f>IF(B2472="","",IFERROR(VLOOKUP(B2472,Lagerbestand!$A$5:$B$504,2,FALSE),"unbekannte Artikelnr."))</f>
        <v/>
      </c>
    </row>
    <row r="2473">
      <c r="A2473" s="7" t="n"/>
      <c r="B2473" s="3" t="n"/>
      <c r="C2473" s="3" t="n"/>
      <c r="D2473" s="3" t="n"/>
      <c r="E2473" s="3" t="n"/>
      <c r="F2473" s="3" t="n"/>
      <c r="G2473">
        <f>IF(B2473="","",IFERROR(VLOOKUP(B2473,Lagerbestand!$A$5:$B$504,2,FALSE),"unbekannte Artikelnr."))</f>
        <v/>
      </c>
    </row>
    <row r="2474">
      <c r="A2474" s="7" t="n"/>
      <c r="B2474" s="3" t="n"/>
      <c r="C2474" s="3" t="n"/>
      <c r="D2474" s="3" t="n"/>
      <c r="E2474" s="3" t="n"/>
      <c r="F2474" s="3" t="n"/>
      <c r="G2474">
        <f>IF(B2474="","",IFERROR(VLOOKUP(B2474,Lagerbestand!$A$5:$B$504,2,FALSE),"unbekannte Artikelnr."))</f>
        <v/>
      </c>
    </row>
    <row r="2475">
      <c r="A2475" s="7" t="n"/>
      <c r="B2475" s="3" t="n"/>
      <c r="C2475" s="3" t="n"/>
      <c r="D2475" s="3" t="n"/>
      <c r="E2475" s="3" t="n"/>
      <c r="F2475" s="3" t="n"/>
      <c r="G2475">
        <f>IF(B2475="","",IFERROR(VLOOKUP(B2475,Lagerbestand!$A$5:$B$504,2,FALSE),"unbekannte Artikelnr."))</f>
        <v/>
      </c>
    </row>
    <row r="2476">
      <c r="A2476" s="7" t="n"/>
      <c r="B2476" s="3" t="n"/>
      <c r="C2476" s="3" t="n"/>
      <c r="D2476" s="3" t="n"/>
      <c r="E2476" s="3" t="n"/>
      <c r="F2476" s="3" t="n"/>
      <c r="G2476">
        <f>IF(B2476="","",IFERROR(VLOOKUP(B2476,Lagerbestand!$A$5:$B$504,2,FALSE),"unbekannte Artikelnr."))</f>
        <v/>
      </c>
    </row>
    <row r="2477">
      <c r="A2477" s="7" t="n"/>
      <c r="B2477" s="3" t="n"/>
      <c r="C2477" s="3" t="n"/>
      <c r="D2477" s="3" t="n"/>
      <c r="E2477" s="3" t="n"/>
      <c r="F2477" s="3" t="n"/>
      <c r="G2477">
        <f>IF(B2477="","",IFERROR(VLOOKUP(B2477,Lagerbestand!$A$5:$B$504,2,FALSE),"unbekannte Artikelnr."))</f>
        <v/>
      </c>
    </row>
    <row r="2478">
      <c r="A2478" s="7" t="n"/>
      <c r="B2478" s="3" t="n"/>
      <c r="C2478" s="3" t="n"/>
      <c r="D2478" s="3" t="n"/>
      <c r="E2478" s="3" t="n"/>
      <c r="F2478" s="3" t="n"/>
      <c r="G2478">
        <f>IF(B2478="","",IFERROR(VLOOKUP(B2478,Lagerbestand!$A$5:$B$504,2,FALSE),"unbekannte Artikelnr."))</f>
        <v/>
      </c>
    </row>
    <row r="2479">
      <c r="A2479" s="7" t="n"/>
      <c r="B2479" s="3" t="n"/>
      <c r="C2479" s="3" t="n"/>
      <c r="D2479" s="3" t="n"/>
      <c r="E2479" s="3" t="n"/>
      <c r="F2479" s="3" t="n"/>
      <c r="G2479">
        <f>IF(B2479="","",IFERROR(VLOOKUP(B2479,Lagerbestand!$A$5:$B$504,2,FALSE),"unbekannte Artikelnr."))</f>
        <v/>
      </c>
    </row>
    <row r="2480">
      <c r="A2480" s="7" t="n"/>
      <c r="B2480" s="3" t="n"/>
      <c r="C2480" s="3" t="n"/>
      <c r="D2480" s="3" t="n"/>
      <c r="E2480" s="3" t="n"/>
      <c r="F2480" s="3" t="n"/>
      <c r="G2480">
        <f>IF(B2480="","",IFERROR(VLOOKUP(B2480,Lagerbestand!$A$5:$B$504,2,FALSE),"unbekannte Artikelnr."))</f>
        <v/>
      </c>
    </row>
    <row r="2481">
      <c r="A2481" s="7" t="n"/>
      <c r="B2481" s="3" t="n"/>
      <c r="C2481" s="3" t="n"/>
      <c r="D2481" s="3" t="n"/>
      <c r="E2481" s="3" t="n"/>
      <c r="F2481" s="3" t="n"/>
      <c r="G2481">
        <f>IF(B2481="","",IFERROR(VLOOKUP(B2481,Lagerbestand!$A$5:$B$504,2,FALSE),"unbekannte Artikelnr."))</f>
        <v/>
      </c>
    </row>
    <row r="2482">
      <c r="A2482" s="7" t="n"/>
      <c r="B2482" s="3" t="n"/>
      <c r="C2482" s="3" t="n"/>
      <c r="D2482" s="3" t="n"/>
      <c r="E2482" s="3" t="n"/>
      <c r="F2482" s="3" t="n"/>
      <c r="G2482">
        <f>IF(B2482="","",IFERROR(VLOOKUP(B2482,Lagerbestand!$A$5:$B$504,2,FALSE),"unbekannte Artikelnr."))</f>
        <v/>
      </c>
    </row>
    <row r="2483">
      <c r="A2483" s="7" t="n"/>
      <c r="B2483" s="3" t="n"/>
      <c r="C2483" s="3" t="n"/>
      <c r="D2483" s="3" t="n"/>
      <c r="E2483" s="3" t="n"/>
      <c r="F2483" s="3" t="n"/>
      <c r="G2483">
        <f>IF(B2483="","",IFERROR(VLOOKUP(B2483,Lagerbestand!$A$5:$B$504,2,FALSE),"unbekannte Artikelnr."))</f>
        <v/>
      </c>
    </row>
    <row r="2484">
      <c r="A2484" s="7" t="n"/>
      <c r="B2484" s="3" t="n"/>
      <c r="C2484" s="3" t="n"/>
      <c r="D2484" s="3" t="n"/>
      <c r="E2484" s="3" t="n"/>
      <c r="F2484" s="3" t="n"/>
      <c r="G2484">
        <f>IF(B2484="","",IFERROR(VLOOKUP(B2484,Lagerbestand!$A$5:$B$504,2,FALSE),"unbekannte Artikelnr."))</f>
        <v/>
      </c>
    </row>
    <row r="2485">
      <c r="A2485" s="7" t="n"/>
      <c r="B2485" s="3" t="n"/>
      <c r="C2485" s="3" t="n"/>
      <c r="D2485" s="3" t="n"/>
      <c r="E2485" s="3" t="n"/>
      <c r="F2485" s="3" t="n"/>
      <c r="G2485">
        <f>IF(B2485="","",IFERROR(VLOOKUP(B2485,Lagerbestand!$A$5:$B$504,2,FALSE),"unbekannte Artikelnr."))</f>
        <v/>
      </c>
    </row>
    <row r="2486">
      <c r="A2486" s="7" t="n"/>
      <c r="B2486" s="3" t="n"/>
      <c r="C2486" s="3" t="n"/>
      <c r="D2486" s="3" t="n"/>
      <c r="E2486" s="3" t="n"/>
      <c r="F2486" s="3" t="n"/>
      <c r="G2486">
        <f>IF(B2486="","",IFERROR(VLOOKUP(B2486,Lagerbestand!$A$5:$B$504,2,FALSE),"unbekannte Artikelnr."))</f>
        <v/>
      </c>
    </row>
    <row r="2487">
      <c r="A2487" s="7" t="n"/>
      <c r="B2487" s="3" t="n"/>
      <c r="C2487" s="3" t="n"/>
      <c r="D2487" s="3" t="n"/>
      <c r="E2487" s="3" t="n"/>
      <c r="F2487" s="3" t="n"/>
      <c r="G2487">
        <f>IF(B2487="","",IFERROR(VLOOKUP(B2487,Lagerbestand!$A$5:$B$504,2,FALSE),"unbekannte Artikelnr."))</f>
        <v/>
      </c>
    </row>
    <row r="2488">
      <c r="A2488" s="7" t="n"/>
      <c r="B2488" s="3" t="n"/>
      <c r="C2488" s="3" t="n"/>
      <c r="D2488" s="3" t="n"/>
      <c r="E2488" s="3" t="n"/>
      <c r="F2488" s="3" t="n"/>
      <c r="G2488">
        <f>IF(B2488="","",IFERROR(VLOOKUP(B2488,Lagerbestand!$A$5:$B$504,2,FALSE),"unbekannte Artikelnr."))</f>
        <v/>
      </c>
    </row>
    <row r="2489">
      <c r="A2489" s="7" t="n"/>
      <c r="B2489" s="3" t="n"/>
      <c r="C2489" s="3" t="n"/>
      <c r="D2489" s="3" t="n"/>
      <c r="E2489" s="3" t="n"/>
      <c r="F2489" s="3" t="n"/>
      <c r="G2489">
        <f>IF(B2489="","",IFERROR(VLOOKUP(B2489,Lagerbestand!$A$5:$B$504,2,FALSE),"unbekannte Artikelnr."))</f>
        <v/>
      </c>
    </row>
    <row r="2490">
      <c r="A2490" s="7" t="n"/>
      <c r="B2490" s="3" t="n"/>
      <c r="C2490" s="3" t="n"/>
      <c r="D2490" s="3" t="n"/>
      <c r="E2490" s="3" t="n"/>
      <c r="F2490" s="3" t="n"/>
      <c r="G2490">
        <f>IF(B2490="","",IFERROR(VLOOKUP(B2490,Lagerbestand!$A$5:$B$504,2,FALSE),"unbekannte Artikelnr."))</f>
        <v/>
      </c>
    </row>
    <row r="2491">
      <c r="A2491" s="7" t="n"/>
      <c r="B2491" s="3" t="n"/>
      <c r="C2491" s="3" t="n"/>
      <c r="D2491" s="3" t="n"/>
      <c r="E2491" s="3" t="n"/>
      <c r="F2491" s="3" t="n"/>
      <c r="G2491">
        <f>IF(B2491="","",IFERROR(VLOOKUP(B2491,Lagerbestand!$A$5:$B$504,2,FALSE),"unbekannte Artikelnr."))</f>
        <v/>
      </c>
    </row>
    <row r="2492">
      <c r="A2492" s="7" t="n"/>
      <c r="B2492" s="3" t="n"/>
      <c r="C2492" s="3" t="n"/>
      <c r="D2492" s="3" t="n"/>
      <c r="E2492" s="3" t="n"/>
      <c r="F2492" s="3" t="n"/>
      <c r="G2492">
        <f>IF(B2492="","",IFERROR(VLOOKUP(B2492,Lagerbestand!$A$5:$B$504,2,FALSE),"unbekannte Artikelnr."))</f>
        <v/>
      </c>
    </row>
    <row r="2493">
      <c r="A2493" s="7" t="n"/>
      <c r="B2493" s="3" t="n"/>
      <c r="C2493" s="3" t="n"/>
      <c r="D2493" s="3" t="n"/>
      <c r="E2493" s="3" t="n"/>
      <c r="F2493" s="3" t="n"/>
      <c r="G2493">
        <f>IF(B2493="","",IFERROR(VLOOKUP(B2493,Lagerbestand!$A$5:$B$504,2,FALSE),"unbekannte Artikelnr."))</f>
        <v/>
      </c>
    </row>
    <row r="2494">
      <c r="A2494" s="7" t="n"/>
      <c r="B2494" s="3" t="n"/>
      <c r="C2494" s="3" t="n"/>
      <c r="D2494" s="3" t="n"/>
      <c r="E2494" s="3" t="n"/>
      <c r="F2494" s="3" t="n"/>
      <c r="G2494">
        <f>IF(B2494="","",IFERROR(VLOOKUP(B2494,Lagerbestand!$A$5:$B$504,2,FALSE),"unbekannte Artikelnr."))</f>
        <v/>
      </c>
    </row>
    <row r="2495">
      <c r="A2495" s="7" t="n"/>
      <c r="B2495" s="3" t="n"/>
      <c r="C2495" s="3" t="n"/>
      <c r="D2495" s="3" t="n"/>
      <c r="E2495" s="3" t="n"/>
      <c r="F2495" s="3" t="n"/>
      <c r="G2495">
        <f>IF(B2495="","",IFERROR(VLOOKUP(B2495,Lagerbestand!$A$5:$B$504,2,FALSE),"unbekannte Artikelnr."))</f>
        <v/>
      </c>
    </row>
    <row r="2496">
      <c r="A2496" s="7" t="n"/>
      <c r="B2496" s="3" t="n"/>
      <c r="C2496" s="3" t="n"/>
      <c r="D2496" s="3" t="n"/>
      <c r="E2496" s="3" t="n"/>
      <c r="F2496" s="3" t="n"/>
      <c r="G2496">
        <f>IF(B2496="","",IFERROR(VLOOKUP(B2496,Lagerbestand!$A$5:$B$504,2,FALSE),"unbekannte Artikelnr."))</f>
        <v/>
      </c>
    </row>
    <row r="2497">
      <c r="A2497" s="7" t="n"/>
      <c r="B2497" s="3" t="n"/>
      <c r="C2497" s="3" t="n"/>
      <c r="D2497" s="3" t="n"/>
      <c r="E2497" s="3" t="n"/>
      <c r="F2497" s="3" t="n"/>
      <c r="G2497">
        <f>IF(B2497="","",IFERROR(VLOOKUP(B2497,Lagerbestand!$A$5:$B$504,2,FALSE),"unbekannte Artikelnr."))</f>
        <v/>
      </c>
    </row>
    <row r="2498">
      <c r="A2498" s="7" t="n"/>
      <c r="B2498" s="3" t="n"/>
      <c r="C2498" s="3" t="n"/>
      <c r="D2498" s="3" t="n"/>
      <c r="E2498" s="3" t="n"/>
      <c r="F2498" s="3" t="n"/>
      <c r="G2498">
        <f>IF(B2498="","",IFERROR(VLOOKUP(B2498,Lagerbestand!$A$5:$B$504,2,FALSE),"unbekannte Artikelnr."))</f>
        <v/>
      </c>
    </row>
    <row r="2499">
      <c r="A2499" s="7" t="n"/>
      <c r="B2499" s="3" t="n"/>
      <c r="C2499" s="3" t="n"/>
      <c r="D2499" s="3" t="n"/>
      <c r="E2499" s="3" t="n"/>
      <c r="F2499" s="3" t="n"/>
      <c r="G2499">
        <f>IF(B2499="","",IFERROR(VLOOKUP(B2499,Lagerbestand!$A$5:$B$504,2,FALSE),"unbekannte Artikelnr."))</f>
        <v/>
      </c>
    </row>
    <row r="2500">
      <c r="A2500" s="7" t="n"/>
      <c r="B2500" s="3" t="n"/>
      <c r="C2500" s="3" t="n"/>
      <c r="D2500" s="3" t="n"/>
      <c r="E2500" s="3" t="n"/>
      <c r="F2500" s="3" t="n"/>
      <c r="G2500">
        <f>IF(B2500="","",IFERROR(VLOOKUP(B2500,Lagerbestand!$A$5:$B$504,2,FALSE),"unbekannte Artikelnr."))</f>
        <v/>
      </c>
    </row>
    <row r="2501">
      <c r="A2501" s="7" t="n"/>
      <c r="B2501" s="3" t="n"/>
      <c r="C2501" s="3" t="n"/>
      <c r="D2501" s="3" t="n"/>
      <c r="E2501" s="3" t="n"/>
      <c r="F2501" s="3" t="n"/>
      <c r="G2501">
        <f>IF(B2501="","",IFERROR(VLOOKUP(B2501,Lagerbestand!$A$5:$B$504,2,FALSE),"unbekannte Artikelnr."))</f>
        <v/>
      </c>
    </row>
    <row r="2502">
      <c r="A2502" s="7" t="n"/>
      <c r="B2502" s="3" t="n"/>
      <c r="C2502" s="3" t="n"/>
      <c r="D2502" s="3" t="n"/>
      <c r="E2502" s="3" t="n"/>
      <c r="F2502" s="3" t="n"/>
      <c r="G2502">
        <f>IF(B2502="","",IFERROR(VLOOKUP(B2502,Lagerbestand!$A$5:$B$504,2,FALSE),"unbekannte Artikelnr."))</f>
        <v/>
      </c>
    </row>
    <row r="2503">
      <c r="A2503" s="7" t="n"/>
      <c r="B2503" s="3" t="n"/>
      <c r="C2503" s="3" t="n"/>
      <c r="D2503" s="3" t="n"/>
      <c r="E2503" s="3" t="n"/>
      <c r="F2503" s="3" t="n"/>
      <c r="G2503">
        <f>IF(B2503="","",IFERROR(VLOOKUP(B2503,Lagerbestand!$A$5:$B$504,2,FALSE),"unbekannte Artikelnr."))</f>
        <v/>
      </c>
    </row>
    <row r="2504">
      <c r="A2504" s="7" t="n"/>
      <c r="B2504" s="3" t="n"/>
      <c r="C2504" s="3" t="n"/>
      <c r="D2504" s="3" t="n"/>
      <c r="E2504" s="3" t="n"/>
      <c r="F2504" s="3" t="n"/>
      <c r="G2504">
        <f>IF(B2504="","",IFERROR(VLOOKUP(B2504,Lagerbestand!$A$5:$B$504,2,FALSE),"unbekannte Artikelnr."))</f>
        <v/>
      </c>
    </row>
    <row r="2505">
      <c r="A2505" s="7" t="n"/>
      <c r="B2505" s="3" t="n"/>
      <c r="C2505" s="3" t="n"/>
      <c r="D2505" s="3" t="n"/>
      <c r="E2505" s="3" t="n"/>
      <c r="F2505" s="3" t="n"/>
      <c r="G2505">
        <f>IF(B2505="","",IFERROR(VLOOKUP(B2505,Lagerbestand!$A$5:$B$504,2,FALSE),"unbekannte Artikelnr."))</f>
        <v/>
      </c>
    </row>
    <row r="2506">
      <c r="A2506" s="7" t="n"/>
      <c r="B2506" s="3" t="n"/>
      <c r="C2506" s="3" t="n"/>
      <c r="D2506" s="3" t="n"/>
      <c r="E2506" s="3" t="n"/>
      <c r="F2506" s="3" t="n"/>
      <c r="G2506">
        <f>IF(B2506="","",IFERROR(VLOOKUP(B2506,Lagerbestand!$A$5:$B$504,2,FALSE),"unbekannte Artikelnr."))</f>
        <v/>
      </c>
    </row>
    <row r="2507">
      <c r="A2507" s="7" t="n"/>
      <c r="B2507" s="3" t="n"/>
      <c r="C2507" s="3" t="n"/>
      <c r="D2507" s="3" t="n"/>
      <c r="E2507" s="3" t="n"/>
      <c r="F2507" s="3" t="n"/>
      <c r="G2507">
        <f>IF(B2507="","",IFERROR(VLOOKUP(B2507,Lagerbestand!$A$5:$B$504,2,FALSE),"unbekannte Artikelnr."))</f>
        <v/>
      </c>
    </row>
    <row r="2508">
      <c r="A2508" s="7" t="n"/>
      <c r="B2508" s="3" t="n"/>
      <c r="C2508" s="3" t="n"/>
      <c r="D2508" s="3" t="n"/>
      <c r="E2508" s="3" t="n"/>
      <c r="F2508" s="3" t="n"/>
      <c r="G2508">
        <f>IF(B2508="","",IFERROR(VLOOKUP(B2508,Lagerbestand!$A$5:$B$504,2,FALSE),"unbekannte Artikelnr."))</f>
        <v/>
      </c>
    </row>
    <row r="2509">
      <c r="A2509" s="7" t="n"/>
      <c r="B2509" s="3" t="n"/>
      <c r="C2509" s="3" t="n"/>
      <c r="D2509" s="3" t="n"/>
      <c r="E2509" s="3" t="n"/>
      <c r="F2509" s="3" t="n"/>
      <c r="G2509">
        <f>IF(B2509="","",IFERROR(VLOOKUP(B2509,Lagerbestand!$A$5:$B$504,2,FALSE),"unbekannte Artikelnr."))</f>
        <v/>
      </c>
    </row>
    <row r="2510">
      <c r="A2510" s="7" t="n"/>
      <c r="B2510" s="3" t="n"/>
      <c r="C2510" s="3" t="n"/>
      <c r="D2510" s="3" t="n"/>
      <c r="E2510" s="3" t="n"/>
      <c r="F2510" s="3" t="n"/>
      <c r="G2510">
        <f>IF(B2510="","",IFERROR(VLOOKUP(B2510,Lagerbestand!$A$5:$B$504,2,FALSE),"unbekannte Artikelnr."))</f>
        <v/>
      </c>
    </row>
    <row r="2511">
      <c r="A2511" s="7" t="n"/>
      <c r="B2511" s="3" t="n"/>
      <c r="C2511" s="3" t="n"/>
      <c r="D2511" s="3" t="n"/>
      <c r="E2511" s="3" t="n"/>
      <c r="F2511" s="3" t="n"/>
      <c r="G2511">
        <f>IF(B2511="","",IFERROR(VLOOKUP(B2511,Lagerbestand!$A$5:$B$504,2,FALSE),"unbekannte Artikelnr."))</f>
        <v/>
      </c>
    </row>
    <row r="2512">
      <c r="A2512" s="7" t="n"/>
      <c r="B2512" s="3" t="n"/>
      <c r="C2512" s="3" t="n"/>
      <c r="D2512" s="3" t="n"/>
      <c r="E2512" s="3" t="n"/>
      <c r="F2512" s="3" t="n"/>
      <c r="G2512">
        <f>IF(B2512="","",IFERROR(VLOOKUP(B2512,Lagerbestand!$A$5:$B$504,2,FALSE),"unbekannte Artikelnr."))</f>
        <v/>
      </c>
    </row>
    <row r="2513">
      <c r="A2513" s="7" t="n"/>
      <c r="B2513" s="3" t="n"/>
      <c r="C2513" s="3" t="n"/>
      <c r="D2513" s="3" t="n"/>
      <c r="E2513" s="3" t="n"/>
      <c r="F2513" s="3" t="n"/>
      <c r="G2513">
        <f>IF(B2513="","",IFERROR(VLOOKUP(B2513,Lagerbestand!$A$5:$B$504,2,FALSE),"unbekannte Artikelnr."))</f>
        <v/>
      </c>
    </row>
    <row r="2514">
      <c r="A2514" s="7" t="n"/>
      <c r="B2514" s="3" t="n"/>
      <c r="C2514" s="3" t="n"/>
      <c r="D2514" s="3" t="n"/>
      <c r="E2514" s="3" t="n"/>
      <c r="F2514" s="3" t="n"/>
      <c r="G2514">
        <f>IF(B2514="","",IFERROR(VLOOKUP(B2514,Lagerbestand!$A$5:$B$504,2,FALSE),"unbekannte Artikelnr."))</f>
        <v/>
      </c>
    </row>
    <row r="2515">
      <c r="A2515" s="7" t="n"/>
      <c r="B2515" s="3" t="n"/>
      <c r="C2515" s="3" t="n"/>
      <c r="D2515" s="3" t="n"/>
      <c r="E2515" s="3" t="n"/>
      <c r="F2515" s="3" t="n"/>
      <c r="G2515">
        <f>IF(B2515="","",IFERROR(VLOOKUP(B2515,Lagerbestand!$A$5:$B$504,2,FALSE),"unbekannte Artikelnr."))</f>
        <v/>
      </c>
    </row>
    <row r="2516">
      <c r="A2516" s="7" t="n"/>
      <c r="B2516" s="3" t="n"/>
      <c r="C2516" s="3" t="n"/>
      <c r="D2516" s="3" t="n"/>
      <c r="E2516" s="3" t="n"/>
      <c r="F2516" s="3" t="n"/>
      <c r="G2516">
        <f>IF(B2516="","",IFERROR(VLOOKUP(B2516,Lagerbestand!$A$5:$B$504,2,FALSE),"unbekannte Artikelnr."))</f>
        <v/>
      </c>
    </row>
    <row r="2517">
      <c r="A2517" s="7" t="n"/>
      <c r="B2517" s="3" t="n"/>
      <c r="C2517" s="3" t="n"/>
      <c r="D2517" s="3" t="n"/>
      <c r="E2517" s="3" t="n"/>
      <c r="F2517" s="3" t="n"/>
      <c r="G2517">
        <f>IF(B2517="","",IFERROR(VLOOKUP(B2517,Lagerbestand!$A$5:$B$504,2,FALSE),"unbekannte Artikelnr."))</f>
        <v/>
      </c>
    </row>
    <row r="2518">
      <c r="A2518" s="7" t="n"/>
      <c r="B2518" s="3" t="n"/>
      <c r="C2518" s="3" t="n"/>
      <c r="D2518" s="3" t="n"/>
      <c r="E2518" s="3" t="n"/>
      <c r="F2518" s="3" t="n"/>
      <c r="G2518">
        <f>IF(B2518="","",IFERROR(VLOOKUP(B2518,Lagerbestand!$A$5:$B$504,2,FALSE),"unbekannte Artikelnr."))</f>
        <v/>
      </c>
    </row>
    <row r="2519">
      <c r="A2519" s="7" t="n"/>
      <c r="B2519" s="3" t="n"/>
      <c r="C2519" s="3" t="n"/>
      <c r="D2519" s="3" t="n"/>
      <c r="E2519" s="3" t="n"/>
      <c r="F2519" s="3" t="n"/>
      <c r="G2519">
        <f>IF(B2519="","",IFERROR(VLOOKUP(B2519,Lagerbestand!$A$5:$B$504,2,FALSE),"unbekannte Artikelnr."))</f>
        <v/>
      </c>
    </row>
    <row r="2520">
      <c r="A2520" s="7" t="n"/>
      <c r="B2520" s="3" t="n"/>
      <c r="C2520" s="3" t="n"/>
      <c r="D2520" s="3" t="n"/>
      <c r="E2520" s="3" t="n"/>
      <c r="F2520" s="3" t="n"/>
      <c r="G2520">
        <f>IF(B2520="","",IFERROR(VLOOKUP(B2520,Lagerbestand!$A$5:$B$504,2,FALSE),"unbekannte Artikelnr."))</f>
        <v/>
      </c>
    </row>
    <row r="2521">
      <c r="A2521" s="7" t="n"/>
      <c r="B2521" s="3" t="n"/>
      <c r="C2521" s="3" t="n"/>
      <c r="D2521" s="3" t="n"/>
      <c r="E2521" s="3" t="n"/>
      <c r="F2521" s="3" t="n"/>
      <c r="G2521">
        <f>IF(B2521="","",IFERROR(VLOOKUP(B2521,Lagerbestand!$A$5:$B$504,2,FALSE),"unbekannte Artikelnr."))</f>
        <v/>
      </c>
    </row>
    <row r="2522">
      <c r="A2522" s="7" t="n"/>
      <c r="B2522" s="3" t="n"/>
      <c r="C2522" s="3" t="n"/>
      <c r="D2522" s="3" t="n"/>
      <c r="E2522" s="3" t="n"/>
      <c r="F2522" s="3" t="n"/>
      <c r="G2522">
        <f>IF(B2522="","",IFERROR(VLOOKUP(B2522,Lagerbestand!$A$5:$B$504,2,FALSE),"unbekannte Artikelnr."))</f>
        <v/>
      </c>
    </row>
    <row r="2523">
      <c r="A2523" s="7" t="n"/>
      <c r="B2523" s="3" t="n"/>
      <c r="C2523" s="3" t="n"/>
      <c r="D2523" s="3" t="n"/>
      <c r="E2523" s="3" t="n"/>
      <c r="F2523" s="3" t="n"/>
      <c r="G2523">
        <f>IF(B2523="","",IFERROR(VLOOKUP(B2523,Lagerbestand!$A$5:$B$504,2,FALSE),"unbekannte Artikelnr."))</f>
        <v/>
      </c>
    </row>
    <row r="2524">
      <c r="A2524" s="7" t="n"/>
      <c r="B2524" s="3" t="n"/>
      <c r="C2524" s="3" t="n"/>
      <c r="D2524" s="3" t="n"/>
      <c r="E2524" s="3" t="n"/>
      <c r="F2524" s="3" t="n"/>
      <c r="G2524">
        <f>IF(B2524="","",IFERROR(VLOOKUP(B2524,Lagerbestand!$A$5:$B$504,2,FALSE),"unbekannte Artikelnr."))</f>
        <v/>
      </c>
    </row>
    <row r="2525">
      <c r="A2525" s="7" t="n"/>
      <c r="B2525" s="3" t="n"/>
      <c r="C2525" s="3" t="n"/>
      <c r="D2525" s="3" t="n"/>
      <c r="E2525" s="3" t="n"/>
      <c r="F2525" s="3" t="n"/>
      <c r="G2525">
        <f>IF(B2525="","",IFERROR(VLOOKUP(B2525,Lagerbestand!$A$5:$B$504,2,FALSE),"unbekannte Artikelnr."))</f>
        <v/>
      </c>
    </row>
    <row r="2526">
      <c r="A2526" s="7" t="n"/>
      <c r="B2526" s="3" t="n"/>
      <c r="C2526" s="3" t="n"/>
      <c r="D2526" s="3" t="n"/>
      <c r="E2526" s="3" t="n"/>
      <c r="F2526" s="3" t="n"/>
      <c r="G2526">
        <f>IF(B2526="","",IFERROR(VLOOKUP(B2526,Lagerbestand!$A$5:$B$504,2,FALSE),"unbekannte Artikelnr."))</f>
        <v/>
      </c>
    </row>
    <row r="2527">
      <c r="A2527" s="7" t="n"/>
      <c r="B2527" s="3" t="n"/>
      <c r="C2527" s="3" t="n"/>
      <c r="D2527" s="3" t="n"/>
      <c r="E2527" s="3" t="n"/>
      <c r="F2527" s="3" t="n"/>
      <c r="G2527">
        <f>IF(B2527="","",IFERROR(VLOOKUP(B2527,Lagerbestand!$A$5:$B$504,2,FALSE),"unbekannte Artikelnr."))</f>
        <v/>
      </c>
    </row>
    <row r="2528">
      <c r="A2528" s="7" t="n"/>
      <c r="B2528" s="3" t="n"/>
      <c r="C2528" s="3" t="n"/>
      <c r="D2528" s="3" t="n"/>
      <c r="E2528" s="3" t="n"/>
      <c r="F2528" s="3" t="n"/>
      <c r="G2528">
        <f>IF(B2528="","",IFERROR(VLOOKUP(B2528,Lagerbestand!$A$5:$B$504,2,FALSE),"unbekannte Artikelnr."))</f>
        <v/>
      </c>
    </row>
    <row r="2529">
      <c r="A2529" s="7" t="n"/>
      <c r="B2529" s="3" t="n"/>
      <c r="C2529" s="3" t="n"/>
      <c r="D2529" s="3" t="n"/>
      <c r="E2529" s="3" t="n"/>
      <c r="F2529" s="3" t="n"/>
      <c r="G2529">
        <f>IF(B2529="","",IFERROR(VLOOKUP(B2529,Lagerbestand!$A$5:$B$504,2,FALSE),"unbekannte Artikelnr."))</f>
        <v/>
      </c>
    </row>
    <row r="2530">
      <c r="A2530" s="7" t="n"/>
      <c r="B2530" s="3" t="n"/>
      <c r="C2530" s="3" t="n"/>
      <c r="D2530" s="3" t="n"/>
      <c r="E2530" s="3" t="n"/>
      <c r="F2530" s="3" t="n"/>
      <c r="G2530">
        <f>IF(B2530="","",IFERROR(VLOOKUP(B2530,Lagerbestand!$A$5:$B$504,2,FALSE),"unbekannte Artikelnr."))</f>
        <v/>
      </c>
    </row>
    <row r="2531">
      <c r="A2531" s="7" t="n"/>
      <c r="B2531" s="3" t="n"/>
      <c r="C2531" s="3" t="n"/>
      <c r="D2531" s="3" t="n"/>
      <c r="E2531" s="3" t="n"/>
      <c r="F2531" s="3" t="n"/>
      <c r="G2531">
        <f>IF(B2531="","",IFERROR(VLOOKUP(B2531,Lagerbestand!$A$5:$B$504,2,FALSE),"unbekannte Artikelnr."))</f>
        <v/>
      </c>
    </row>
    <row r="2532">
      <c r="A2532" s="7" t="n"/>
      <c r="B2532" s="3" t="n"/>
      <c r="C2532" s="3" t="n"/>
      <c r="D2532" s="3" t="n"/>
      <c r="E2532" s="3" t="n"/>
      <c r="F2532" s="3" t="n"/>
      <c r="G2532">
        <f>IF(B2532="","",IFERROR(VLOOKUP(B2532,Lagerbestand!$A$5:$B$504,2,FALSE),"unbekannte Artikelnr."))</f>
        <v/>
      </c>
    </row>
    <row r="2533">
      <c r="A2533" s="7" t="n"/>
      <c r="B2533" s="3" t="n"/>
      <c r="C2533" s="3" t="n"/>
      <c r="D2533" s="3" t="n"/>
      <c r="E2533" s="3" t="n"/>
      <c r="F2533" s="3" t="n"/>
      <c r="G2533">
        <f>IF(B2533="","",IFERROR(VLOOKUP(B2533,Lagerbestand!$A$5:$B$504,2,FALSE),"unbekannte Artikelnr."))</f>
        <v/>
      </c>
    </row>
    <row r="2534">
      <c r="A2534" s="7" t="n"/>
      <c r="B2534" s="3" t="n"/>
      <c r="C2534" s="3" t="n"/>
      <c r="D2534" s="3" t="n"/>
      <c r="E2534" s="3" t="n"/>
      <c r="F2534" s="3" t="n"/>
      <c r="G2534">
        <f>IF(B2534="","",IFERROR(VLOOKUP(B2534,Lagerbestand!$A$5:$B$504,2,FALSE),"unbekannte Artikelnr."))</f>
        <v/>
      </c>
    </row>
    <row r="2535">
      <c r="A2535" s="7" t="n"/>
      <c r="B2535" s="3" t="n"/>
      <c r="C2535" s="3" t="n"/>
      <c r="D2535" s="3" t="n"/>
      <c r="E2535" s="3" t="n"/>
      <c r="F2535" s="3" t="n"/>
      <c r="G2535">
        <f>IF(B2535="","",IFERROR(VLOOKUP(B2535,Lagerbestand!$A$5:$B$504,2,FALSE),"unbekannte Artikelnr."))</f>
        <v/>
      </c>
    </row>
    <row r="2536">
      <c r="A2536" s="7" t="n"/>
      <c r="B2536" s="3" t="n"/>
      <c r="C2536" s="3" t="n"/>
      <c r="D2536" s="3" t="n"/>
      <c r="E2536" s="3" t="n"/>
      <c r="F2536" s="3" t="n"/>
      <c r="G2536">
        <f>IF(B2536="","",IFERROR(VLOOKUP(B2536,Lagerbestand!$A$5:$B$504,2,FALSE),"unbekannte Artikelnr."))</f>
        <v/>
      </c>
    </row>
    <row r="2537">
      <c r="A2537" s="7" t="n"/>
      <c r="B2537" s="3" t="n"/>
      <c r="C2537" s="3" t="n"/>
      <c r="D2537" s="3" t="n"/>
      <c r="E2537" s="3" t="n"/>
      <c r="F2537" s="3" t="n"/>
      <c r="G2537">
        <f>IF(B2537="","",IFERROR(VLOOKUP(B2537,Lagerbestand!$A$5:$B$504,2,FALSE),"unbekannte Artikelnr."))</f>
        <v/>
      </c>
    </row>
    <row r="2538">
      <c r="A2538" s="7" t="n"/>
      <c r="B2538" s="3" t="n"/>
      <c r="C2538" s="3" t="n"/>
      <c r="D2538" s="3" t="n"/>
      <c r="E2538" s="3" t="n"/>
      <c r="F2538" s="3" t="n"/>
      <c r="G2538">
        <f>IF(B2538="","",IFERROR(VLOOKUP(B2538,Lagerbestand!$A$5:$B$504,2,FALSE),"unbekannte Artikelnr."))</f>
        <v/>
      </c>
    </row>
    <row r="2539">
      <c r="A2539" s="7" t="n"/>
      <c r="B2539" s="3" t="n"/>
      <c r="C2539" s="3" t="n"/>
      <c r="D2539" s="3" t="n"/>
      <c r="E2539" s="3" t="n"/>
      <c r="F2539" s="3" t="n"/>
      <c r="G2539">
        <f>IF(B2539="","",IFERROR(VLOOKUP(B2539,Lagerbestand!$A$5:$B$504,2,FALSE),"unbekannte Artikelnr."))</f>
        <v/>
      </c>
    </row>
    <row r="2540">
      <c r="A2540" s="7" t="n"/>
      <c r="B2540" s="3" t="n"/>
      <c r="C2540" s="3" t="n"/>
      <c r="D2540" s="3" t="n"/>
      <c r="E2540" s="3" t="n"/>
      <c r="F2540" s="3" t="n"/>
      <c r="G2540">
        <f>IF(B2540="","",IFERROR(VLOOKUP(B2540,Lagerbestand!$A$5:$B$504,2,FALSE),"unbekannte Artikelnr."))</f>
        <v/>
      </c>
    </row>
    <row r="2541">
      <c r="A2541" s="7" t="n"/>
      <c r="B2541" s="3" t="n"/>
      <c r="C2541" s="3" t="n"/>
      <c r="D2541" s="3" t="n"/>
      <c r="E2541" s="3" t="n"/>
      <c r="F2541" s="3" t="n"/>
      <c r="G2541">
        <f>IF(B2541="","",IFERROR(VLOOKUP(B2541,Lagerbestand!$A$5:$B$504,2,FALSE),"unbekannte Artikelnr."))</f>
        <v/>
      </c>
    </row>
    <row r="2542">
      <c r="A2542" s="7" t="n"/>
      <c r="B2542" s="3" t="n"/>
      <c r="C2542" s="3" t="n"/>
      <c r="D2542" s="3" t="n"/>
      <c r="E2542" s="3" t="n"/>
      <c r="F2542" s="3" t="n"/>
      <c r="G2542">
        <f>IF(B2542="","",IFERROR(VLOOKUP(B2542,Lagerbestand!$A$5:$B$504,2,FALSE),"unbekannte Artikelnr."))</f>
        <v/>
      </c>
    </row>
    <row r="2543">
      <c r="A2543" s="7" t="n"/>
      <c r="B2543" s="3" t="n"/>
      <c r="C2543" s="3" t="n"/>
      <c r="D2543" s="3" t="n"/>
      <c r="E2543" s="3" t="n"/>
      <c r="F2543" s="3" t="n"/>
      <c r="G2543">
        <f>IF(B2543="","",IFERROR(VLOOKUP(B2543,Lagerbestand!$A$5:$B$504,2,FALSE),"unbekannte Artikelnr."))</f>
        <v/>
      </c>
    </row>
    <row r="2544">
      <c r="A2544" s="7" t="n"/>
      <c r="B2544" s="3" t="n"/>
      <c r="C2544" s="3" t="n"/>
      <c r="D2544" s="3" t="n"/>
      <c r="E2544" s="3" t="n"/>
      <c r="F2544" s="3" t="n"/>
      <c r="G2544">
        <f>IF(B2544="","",IFERROR(VLOOKUP(B2544,Lagerbestand!$A$5:$B$504,2,FALSE),"unbekannte Artikelnr."))</f>
        <v/>
      </c>
    </row>
    <row r="2545">
      <c r="A2545" s="7" t="n"/>
      <c r="B2545" s="3" t="n"/>
      <c r="C2545" s="3" t="n"/>
      <c r="D2545" s="3" t="n"/>
      <c r="E2545" s="3" t="n"/>
      <c r="F2545" s="3" t="n"/>
      <c r="G2545">
        <f>IF(B2545="","",IFERROR(VLOOKUP(B2545,Lagerbestand!$A$5:$B$504,2,FALSE),"unbekannte Artikelnr."))</f>
        <v/>
      </c>
    </row>
    <row r="2546">
      <c r="A2546" s="7" t="n"/>
      <c r="B2546" s="3" t="n"/>
      <c r="C2546" s="3" t="n"/>
      <c r="D2546" s="3" t="n"/>
      <c r="E2546" s="3" t="n"/>
      <c r="F2546" s="3" t="n"/>
      <c r="G2546">
        <f>IF(B2546="","",IFERROR(VLOOKUP(B2546,Lagerbestand!$A$5:$B$504,2,FALSE),"unbekannte Artikelnr."))</f>
        <v/>
      </c>
    </row>
    <row r="2547">
      <c r="A2547" s="7" t="n"/>
      <c r="B2547" s="3" t="n"/>
      <c r="C2547" s="3" t="n"/>
      <c r="D2547" s="3" t="n"/>
      <c r="E2547" s="3" t="n"/>
      <c r="F2547" s="3" t="n"/>
      <c r="G2547">
        <f>IF(B2547="","",IFERROR(VLOOKUP(B2547,Lagerbestand!$A$5:$B$504,2,FALSE),"unbekannte Artikelnr."))</f>
        <v/>
      </c>
    </row>
    <row r="2548">
      <c r="A2548" s="7" t="n"/>
      <c r="B2548" s="3" t="n"/>
      <c r="C2548" s="3" t="n"/>
      <c r="D2548" s="3" t="n"/>
      <c r="E2548" s="3" t="n"/>
      <c r="F2548" s="3" t="n"/>
      <c r="G2548">
        <f>IF(B2548="","",IFERROR(VLOOKUP(B2548,Lagerbestand!$A$5:$B$504,2,FALSE),"unbekannte Artikelnr."))</f>
        <v/>
      </c>
    </row>
    <row r="2549">
      <c r="A2549" s="7" t="n"/>
      <c r="B2549" s="3" t="n"/>
      <c r="C2549" s="3" t="n"/>
      <c r="D2549" s="3" t="n"/>
      <c r="E2549" s="3" t="n"/>
      <c r="F2549" s="3" t="n"/>
      <c r="G2549">
        <f>IF(B2549="","",IFERROR(VLOOKUP(B2549,Lagerbestand!$A$5:$B$504,2,FALSE),"unbekannte Artikelnr."))</f>
        <v/>
      </c>
    </row>
    <row r="2550">
      <c r="A2550" s="7" t="n"/>
      <c r="B2550" s="3" t="n"/>
      <c r="C2550" s="3" t="n"/>
      <c r="D2550" s="3" t="n"/>
      <c r="E2550" s="3" t="n"/>
      <c r="F2550" s="3" t="n"/>
      <c r="G2550">
        <f>IF(B2550="","",IFERROR(VLOOKUP(B2550,Lagerbestand!$A$5:$B$504,2,FALSE),"unbekannte Artikelnr."))</f>
        <v/>
      </c>
    </row>
    <row r="2551">
      <c r="A2551" s="7" t="n"/>
      <c r="B2551" s="3" t="n"/>
      <c r="C2551" s="3" t="n"/>
      <c r="D2551" s="3" t="n"/>
      <c r="E2551" s="3" t="n"/>
      <c r="F2551" s="3" t="n"/>
      <c r="G2551">
        <f>IF(B2551="","",IFERROR(VLOOKUP(B2551,Lagerbestand!$A$5:$B$504,2,FALSE),"unbekannte Artikelnr."))</f>
        <v/>
      </c>
    </row>
    <row r="2552">
      <c r="A2552" s="7" t="n"/>
      <c r="B2552" s="3" t="n"/>
      <c r="C2552" s="3" t="n"/>
      <c r="D2552" s="3" t="n"/>
      <c r="E2552" s="3" t="n"/>
      <c r="F2552" s="3" t="n"/>
      <c r="G2552">
        <f>IF(B2552="","",IFERROR(VLOOKUP(B2552,Lagerbestand!$A$5:$B$504,2,FALSE),"unbekannte Artikelnr."))</f>
        <v/>
      </c>
    </row>
    <row r="2553">
      <c r="A2553" s="7" t="n"/>
      <c r="B2553" s="3" t="n"/>
      <c r="C2553" s="3" t="n"/>
      <c r="D2553" s="3" t="n"/>
      <c r="E2553" s="3" t="n"/>
      <c r="F2553" s="3" t="n"/>
      <c r="G2553">
        <f>IF(B2553="","",IFERROR(VLOOKUP(B2553,Lagerbestand!$A$5:$B$504,2,FALSE),"unbekannte Artikelnr."))</f>
        <v/>
      </c>
    </row>
    <row r="2554">
      <c r="A2554" s="7" t="n"/>
      <c r="B2554" s="3" t="n"/>
      <c r="C2554" s="3" t="n"/>
      <c r="D2554" s="3" t="n"/>
      <c r="E2554" s="3" t="n"/>
      <c r="F2554" s="3" t="n"/>
      <c r="G2554">
        <f>IF(B2554="","",IFERROR(VLOOKUP(B2554,Lagerbestand!$A$5:$B$504,2,FALSE),"unbekannte Artikelnr."))</f>
        <v/>
      </c>
    </row>
    <row r="2555">
      <c r="A2555" s="7" t="n"/>
      <c r="B2555" s="3" t="n"/>
      <c r="C2555" s="3" t="n"/>
      <c r="D2555" s="3" t="n"/>
      <c r="E2555" s="3" t="n"/>
      <c r="F2555" s="3" t="n"/>
      <c r="G2555">
        <f>IF(B2555="","",IFERROR(VLOOKUP(B2555,Lagerbestand!$A$5:$B$504,2,FALSE),"unbekannte Artikelnr."))</f>
        <v/>
      </c>
    </row>
    <row r="2556">
      <c r="A2556" s="7" t="n"/>
      <c r="B2556" s="3" t="n"/>
      <c r="C2556" s="3" t="n"/>
      <c r="D2556" s="3" t="n"/>
      <c r="E2556" s="3" t="n"/>
      <c r="F2556" s="3" t="n"/>
      <c r="G2556">
        <f>IF(B2556="","",IFERROR(VLOOKUP(B2556,Lagerbestand!$A$5:$B$504,2,FALSE),"unbekannte Artikelnr."))</f>
        <v/>
      </c>
    </row>
    <row r="2557">
      <c r="A2557" s="7" t="n"/>
      <c r="B2557" s="3" t="n"/>
      <c r="C2557" s="3" t="n"/>
      <c r="D2557" s="3" t="n"/>
      <c r="E2557" s="3" t="n"/>
      <c r="F2557" s="3" t="n"/>
      <c r="G2557">
        <f>IF(B2557="","",IFERROR(VLOOKUP(B2557,Lagerbestand!$A$5:$B$504,2,FALSE),"unbekannte Artikelnr."))</f>
        <v/>
      </c>
    </row>
    <row r="2558">
      <c r="A2558" s="7" t="n"/>
      <c r="B2558" s="3" t="n"/>
      <c r="C2558" s="3" t="n"/>
      <c r="D2558" s="3" t="n"/>
      <c r="E2558" s="3" t="n"/>
      <c r="F2558" s="3" t="n"/>
      <c r="G2558">
        <f>IF(B2558="","",IFERROR(VLOOKUP(B2558,Lagerbestand!$A$5:$B$504,2,FALSE),"unbekannte Artikelnr."))</f>
        <v/>
      </c>
    </row>
    <row r="2559">
      <c r="A2559" s="7" t="n"/>
      <c r="B2559" s="3" t="n"/>
      <c r="C2559" s="3" t="n"/>
      <c r="D2559" s="3" t="n"/>
      <c r="E2559" s="3" t="n"/>
      <c r="F2559" s="3" t="n"/>
      <c r="G2559">
        <f>IF(B2559="","",IFERROR(VLOOKUP(B2559,Lagerbestand!$A$5:$B$504,2,FALSE),"unbekannte Artikelnr."))</f>
        <v/>
      </c>
    </row>
    <row r="2560">
      <c r="A2560" s="7" t="n"/>
      <c r="B2560" s="3" t="n"/>
      <c r="C2560" s="3" t="n"/>
      <c r="D2560" s="3" t="n"/>
      <c r="E2560" s="3" t="n"/>
      <c r="F2560" s="3" t="n"/>
      <c r="G2560">
        <f>IF(B2560="","",IFERROR(VLOOKUP(B2560,Lagerbestand!$A$5:$B$504,2,FALSE),"unbekannte Artikelnr."))</f>
        <v/>
      </c>
    </row>
    <row r="2561">
      <c r="A2561" s="7" t="n"/>
      <c r="B2561" s="3" t="n"/>
      <c r="C2561" s="3" t="n"/>
      <c r="D2561" s="3" t="n"/>
      <c r="E2561" s="3" t="n"/>
      <c r="F2561" s="3" t="n"/>
      <c r="G2561">
        <f>IF(B2561="","",IFERROR(VLOOKUP(B2561,Lagerbestand!$A$5:$B$504,2,FALSE),"unbekannte Artikelnr."))</f>
        <v/>
      </c>
    </row>
    <row r="2562">
      <c r="A2562" s="7" t="n"/>
      <c r="B2562" s="3" t="n"/>
      <c r="C2562" s="3" t="n"/>
      <c r="D2562" s="3" t="n"/>
      <c r="E2562" s="3" t="n"/>
      <c r="F2562" s="3" t="n"/>
      <c r="G2562">
        <f>IF(B2562="","",IFERROR(VLOOKUP(B2562,Lagerbestand!$A$5:$B$504,2,FALSE),"unbekannte Artikelnr."))</f>
        <v/>
      </c>
    </row>
    <row r="2563">
      <c r="A2563" s="7" t="n"/>
      <c r="B2563" s="3" t="n"/>
      <c r="C2563" s="3" t="n"/>
      <c r="D2563" s="3" t="n"/>
      <c r="E2563" s="3" t="n"/>
      <c r="F2563" s="3" t="n"/>
      <c r="G2563">
        <f>IF(B2563="","",IFERROR(VLOOKUP(B2563,Lagerbestand!$A$5:$B$504,2,FALSE),"unbekannte Artikelnr."))</f>
        <v/>
      </c>
    </row>
    <row r="2564">
      <c r="A2564" s="7" t="n"/>
      <c r="B2564" s="3" t="n"/>
      <c r="C2564" s="3" t="n"/>
      <c r="D2564" s="3" t="n"/>
      <c r="E2564" s="3" t="n"/>
      <c r="F2564" s="3" t="n"/>
      <c r="G2564">
        <f>IF(B2564="","",IFERROR(VLOOKUP(B2564,Lagerbestand!$A$5:$B$504,2,FALSE),"unbekannte Artikelnr."))</f>
        <v/>
      </c>
    </row>
    <row r="2565">
      <c r="A2565" s="7" t="n"/>
      <c r="B2565" s="3" t="n"/>
      <c r="C2565" s="3" t="n"/>
      <c r="D2565" s="3" t="n"/>
      <c r="E2565" s="3" t="n"/>
      <c r="F2565" s="3" t="n"/>
      <c r="G2565">
        <f>IF(B2565="","",IFERROR(VLOOKUP(B2565,Lagerbestand!$A$5:$B$504,2,FALSE),"unbekannte Artikelnr."))</f>
        <v/>
      </c>
    </row>
    <row r="2566">
      <c r="A2566" s="7" t="n"/>
      <c r="B2566" s="3" t="n"/>
      <c r="C2566" s="3" t="n"/>
      <c r="D2566" s="3" t="n"/>
      <c r="E2566" s="3" t="n"/>
      <c r="F2566" s="3" t="n"/>
      <c r="G2566">
        <f>IF(B2566="","",IFERROR(VLOOKUP(B2566,Lagerbestand!$A$5:$B$504,2,FALSE),"unbekannte Artikelnr."))</f>
        <v/>
      </c>
    </row>
    <row r="2567">
      <c r="A2567" s="7" t="n"/>
      <c r="B2567" s="3" t="n"/>
      <c r="C2567" s="3" t="n"/>
      <c r="D2567" s="3" t="n"/>
      <c r="E2567" s="3" t="n"/>
      <c r="F2567" s="3" t="n"/>
      <c r="G2567">
        <f>IF(B2567="","",IFERROR(VLOOKUP(B2567,Lagerbestand!$A$5:$B$504,2,FALSE),"unbekannte Artikelnr."))</f>
        <v/>
      </c>
    </row>
    <row r="2568">
      <c r="A2568" s="7" t="n"/>
      <c r="B2568" s="3" t="n"/>
      <c r="C2568" s="3" t="n"/>
      <c r="D2568" s="3" t="n"/>
      <c r="E2568" s="3" t="n"/>
      <c r="F2568" s="3" t="n"/>
      <c r="G2568">
        <f>IF(B2568="","",IFERROR(VLOOKUP(B2568,Lagerbestand!$A$5:$B$504,2,FALSE),"unbekannte Artikelnr."))</f>
        <v/>
      </c>
    </row>
    <row r="2569">
      <c r="A2569" s="7" t="n"/>
      <c r="B2569" s="3" t="n"/>
      <c r="C2569" s="3" t="n"/>
      <c r="D2569" s="3" t="n"/>
      <c r="E2569" s="3" t="n"/>
      <c r="F2569" s="3" t="n"/>
      <c r="G2569">
        <f>IF(B2569="","",IFERROR(VLOOKUP(B2569,Lagerbestand!$A$5:$B$504,2,FALSE),"unbekannte Artikelnr."))</f>
        <v/>
      </c>
    </row>
    <row r="2570">
      <c r="A2570" s="7" t="n"/>
      <c r="B2570" s="3" t="n"/>
      <c r="C2570" s="3" t="n"/>
      <c r="D2570" s="3" t="n"/>
      <c r="E2570" s="3" t="n"/>
      <c r="F2570" s="3" t="n"/>
      <c r="G2570">
        <f>IF(B2570="","",IFERROR(VLOOKUP(B2570,Lagerbestand!$A$5:$B$504,2,FALSE),"unbekannte Artikelnr."))</f>
        <v/>
      </c>
    </row>
    <row r="2571">
      <c r="A2571" s="7" t="n"/>
      <c r="B2571" s="3" t="n"/>
      <c r="C2571" s="3" t="n"/>
      <c r="D2571" s="3" t="n"/>
      <c r="E2571" s="3" t="n"/>
      <c r="F2571" s="3" t="n"/>
      <c r="G2571">
        <f>IF(B2571="","",IFERROR(VLOOKUP(B2571,Lagerbestand!$A$5:$B$504,2,FALSE),"unbekannte Artikelnr."))</f>
        <v/>
      </c>
    </row>
    <row r="2572">
      <c r="A2572" s="7" t="n"/>
      <c r="B2572" s="3" t="n"/>
      <c r="C2572" s="3" t="n"/>
      <c r="D2572" s="3" t="n"/>
      <c r="E2572" s="3" t="n"/>
      <c r="F2572" s="3" t="n"/>
      <c r="G2572">
        <f>IF(B2572="","",IFERROR(VLOOKUP(B2572,Lagerbestand!$A$5:$B$504,2,FALSE),"unbekannte Artikelnr."))</f>
        <v/>
      </c>
    </row>
    <row r="2573">
      <c r="A2573" s="7" t="n"/>
      <c r="B2573" s="3" t="n"/>
      <c r="C2573" s="3" t="n"/>
      <c r="D2573" s="3" t="n"/>
      <c r="E2573" s="3" t="n"/>
      <c r="F2573" s="3" t="n"/>
      <c r="G2573">
        <f>IF(B2573="","",IFERROR(VLOOKUP(B2573,Lagerbestand!$A$5:$B$504,2,FALSE),"unbekannte Artikelnr."))</f>
        <v/>
      </c>
    </row>
    <row r="2574">
      <c r="A2574" s="7" t="n"/>
      <c r="B2574" s="3" t="n"/>
      <c r="C2574" s="3" t="n"/>
      <c r="D2574" s="3" t="n"/>
      <c r="E2574" s="3" t="n"/>
      <c r="F2574" s="3" t="n"/>
      <c r="G2574">
        <f>IF(B2574="","",IFERROR(VLOOKUP(B2574,Lagerbestand!$A$5:$B$504,2,FALSE),"unbekannte Artikelnr."))</f>
        <v/>
      </c>
    </row>
    <row r="2575">
      <c r="A2575" s="7" t="n"/>
      <c r="B2575" s="3" t="n"/>
      <c r="C2575" s="3" t="n"/>
      <c r="D2575" s="3" t="n"/>
      <c r="E2575" s="3" t="n"/>
      <c r="F2575" s="3" t="n"/>
      <c r="G2575">
        <f>IF(B2575="","",IFERROR(VLOOKUP(B2575,Lagerbestand!$A$5:$B$504,2,FALSE),"unbekannte Artikelnr."))</f>
        <v/>
      </c>
    </row>
    <row r="2576">
      <c r="A2576" s="7" t="n"/>
      <c r="B2576" s="3" t="n"/>
      <c r="C2576" s="3" t="n"/>
      <c r="D2576" s="3" t="n"/>
      <c r="E2576" s="3" t="n"/>
      <c r="F2576" s="3" t="n"/>
      <c r="G2576">
        <f>IF(B2576="","",IFERROR(VLOOKUP(B2576,Lagerbestand!$A$5:$B$504,2,FALSE),"unbekannte Artikelnr."))</f>
        <v/>
      </c>
    </row>
    <row r="2577">
      <c r="A2577" s="7" t="n"/>
      <c r="B2577" s="3" t="n"/>
      <c r="C2577" s="3" t="n"/>
      <c r="D2577" s="3" t="n"/>
      <c r="E2577" s="3" t="n"/>
      <c r="F2577" s="3" t="n"/>
      <c r="G2577">
        <f>IF(B2577="","",IFERROR(VLOOKUP(B2577,Lagerbestand!$A$5:$B$504,2,FALSE),"unbekannte Artikelnr."))</f>
        <v/>
      </c>
    </row>
    <row r="2578">
      <c r="A2578" s="7" t="n"/>
      <c r="B2578" s="3" t="n"/>
      <c r="C2578" s="3" t="n"/>
      <c r="D2578" s="3" t="n"/>
      <c r="E2578" s="3" t="n"/>
      <c r="F2578" s="3" t="n"/>
      <c r="G2578">
        <f>IF(B2578="","",IFERROR(VLOOKUP(B2578,Lagerbestand!$A$5:$B$504,2,FALSE),"unbekannte Artikelnr."))</f>
        <v/>
      </c>
    </row>
    <row r="2579">
      <c r="A2579" s="7" t="n"/>
      <c r="B2579" s="3" t="n"/>
      <c r="C2579" s="3" t="n"/>
      <c r="D2579" s="3" t="n"/>
      <c r="E2579" s="3" t="n"/>
      <c r="F2579" s="3" t="n"/>
      <c r="G2579">
        <f>IF(B2579="","",IFERROR(VLOOKUP(B2579,Lagerbestand!$A$5:$B$504,2,FALSE),"unbekannte Artikelnr."))</f>
        <v/>
      </c>
    </row>
    <row r="2580">
      <c r="A2580" s="7" t="n"/>
      <c r="B2580" s="3" t="n"/>
      <c r="C2580" s="3" t="n"/>
      <c r="D2580" s="3" t="n"/>
      <c r="E2580" s="3" t="n"/>
      <c r="F2580" s="3" t="n"/>
      <c r="G2580">
        <f>IF(B2580="","",IFERROR(VLOOKUP(B2580,Lagerbestand!$A$5:$B$504,2,FALSE),"unbekannte Artikelnr."))</f>
        <v/>
      </c>
    </row>
    <row r="2581">
      <c r="A2581" s="7" t="n"/>
      <c r="B2581" s="3" t="n"/>
      <c r="C2581" s="3" t="n"/>
      <c r="D2581" s="3" t="n"/>
      <c r="E2581" s="3" t="n"/>
      <c r="F2581" s="3" t="n"/>
      <c r="G2581">
        <f>IF(B2581="","",IFERROR(VLOOKUP(B2581,Lagerbestand!$A$5:$B$504,2,FALSE),"unbekannte Artikelnr."))</f>
        <v/>
      </c>
    </row>
    <row r="2582">
      <c r="A2582" s="7" t="n"/>
      <c r="B2582" s="3" t="n"/>
      <c r="C2582" s="3" t="n"/>
      <c r="D2582" s="3" t="n"/>
      <c r="E2582" s="3" t="n"/>
      <c r="F2582" s="3" t="n"/>
      <c r="G2582">
        <f>IF(B2582="","",IFERROR(VLOOKUP(B2582,Lagerbestand!$A$5:$B$504,2,FALSE),"unbekannte Artikelnr."))</f>
        <v/>
      </c>
    </row>
    <row r="2583">
      <c r="A2583" s="7" t="n"/>
      <c r="B2583" s="3" t="n"/>
      <c r="C2583" s="3" t="n"/>
      <c r="D2583" s="3" t="n"/>
      <c r="E2583" s="3" t="n"/>
      <c r="F2583" s="3" t="n"/>
      <c r="G2583">
        <f>IF(B2583="","",IFERROR(VLOOKUP(B2583,Lagerbestand!$A$5:$B$504,2,FALSE),"unbekannte Artikelnr."))</f>
        <v/>
      </c>
    </row>
    <row r="2584">
      <c r="A2584" s="7" t="n"/>
      <c r="B2584" s="3" t="n"/>
      <c r="C2584" s="3" t="n"/>
      <c r="D2584" s="3" t="n"/>
      <c r="E2584" s="3" t="n"/>
      <c r="F2584" s="3" t="n"/>
      <c r="G2584">
        <f>IF(B2584="","",IFERROR(VLOOKUP(B2584,Lagerbestand!$A$5:$B$504,2,FALSE),"unbekannte Artikelnr."))</f>
        <v/>
      </c>
    </row>
    <row r="2585">
      <c r="A2585" s="7" t="n"/>
      <c r="B2585" s="3" t="n"/>
      <c r="C2585" s="3" t="n"/>
      <c r="D2585" s="3" t="n"/>
      <c r="E2585" s="3" t="n"/>
      <c r="F2585" s="3" t="n"/>
      <c r="G2585">
        <f>IF(B2585="","",IFERROR(VLOOKUP(B2585,Lagerbestand!$A$5:$B$504,2,FALSE),"unbekannte Artikelnr."))</f>
        <v/>
      </c>
    </row>
    <row r="2586">
      <c r="A2586" s="7" t="n"/>
      <c r="B2586" s="3" t="n"/>
      <c r="C2586" s="3" t="n"/>
      <c r="D2586" s="3" t="n"/>
      <c r="E2586" s="3" t="n"/>
      <c r="F2586" s="3" t="n"/>
      <c r="G2586">
        <f>IF(B2586="","",IFERROR(VLOOKUP(B2586,Lagerbestand!$A$5:$B$504,2,FALSE),"unbekannte Artikelnr."))</f>
        <v/>
      </c>
    </row>
    <row r="2587">
      <c r="A2587" s="7" t="n"/>
      <c r="B2587" s="3" t="n"/>
      <c r="C2587" s="3" t="n"/>
      <c r="D2587" s="3" t="n"/>
      <c r="E2587" s="3" t="n"/>
      <c r="F2587" s="3" t="n"/>
      <c r="G2587">
        <f>IF(B2587="","",IFERROR(VLOOKUP(B2587,Lagerbestand!$A$5:$B$504,2,FALSE),"unbekannte Artikelnr."))</f>
        <v/>
      </c>
    </row>
    <row r="2588">
      <c r="A2588" s="7" t="n"/>
      <c r="B2588" s="3" t="n"/>
      <c r="C2588" s="3" t="n"/>
      <c r="D2588" s="3" t="n"/>
      <c r="E2588" s="3" t="n"/>
      <c r="F2588" s="3" t="n"/>
      <c r="G2588">
        <f>IF(B2588="","",IFERROR(VLOOKUP(B2588,Lagerbestand!$A$5:$B$504,2,FALSE),"unbekannte Artikelnr."))</f>
        <v/>
      </c>
    </row>
    <row r="2589">
      <c r="A2589" s="7" t="n"/>
      <c r="B2589" s="3" t="n"/>
      <c r="C2589" s="3" t="n"/>
      <c r="D2589" s="3" t="n"/>
      <c r="E2589" s="3" t="n"/>
      <c r="F2589" s="3" t="n"/>
      <c r="G2589">
        <f>IF(B2589="","",IFERROR(VLOOKUP(B2589,Lagerbestand!$A$5:$B$504,2,FALSE),"unbekannte Artikelnr."))</f>
        <v/>
      </c>
    </row>
    <row r="2590">
      <c r="A2590" s="7" t="n"/>
      <c r="B2590" s="3" t="n"/>
      <c r="C2590" s="3" t="n"/>
      <c r="D2590" s="3" t="n"/>
      <c r="E2590" s="3" t="n"/>
      <c r="F2590" s="3" t="n"/>
      <c r="G2590">
        <f>IF(B2590="","",IFERROR(VLOOKUP(B2590,Lagerbestand!$A$5:$B$504,2,FALSE),"unbekannte Artikelnr."))</f>
        <v/>
      </c>
    </row>
    <row r="2591">
      <c r="A2591" s="7" t="n"/>
      <c r="B2591" s="3" t="n"/>
      <c r="C2591" s="3" t="n"/>
      <c r="D2591" s="3" t="n"/>
      <c r="E2591" s="3" t="n"/>
      <c r="F2591" s="3" t="n"/>
      <c r="G2591">
        <f>IF(B2591="","",IFERROR(VLOOKUP(B2591,Lagerbestand!$A$5:$B$504,2,FALSE),"unbekannte Artikelnr."))</f>
        <v/>
      </c>
    </row>
    <row r="2592">
      <c r="A2592" s="7" t="n"/>
      <c r="B2592" s="3" t="n"/>
      <c r="C2592" s="3" t="n"/>
      <c r="D2592" s="3" t="n"/>
      <c r="E2592" s="3" t="n"/>
      <c r="F2592" s="3" t="n"/>
      <c r="G2592">
        <f>IF(B2592="","",IFERROR(VLOOKUP(B2592,Lagerbestand!$A$5:$B$504,2,FALSE),"unbekannte Artikelnr."))</f>
        <v/>
      </c>
    </row>
    <row r="2593">
      <c r="A2593" s="7" t="n"/>
      <c r="B2593" s="3" t="n"/>
      <c r="C2593" s="3" t="n"/>
      <c r="D2593" s="3" t="n"/>
      <c r="E2593" s="3" t="n"/>
      <c r="F2593" s="3" t="n"/>
      <c r="G2593">
        <f>IF(B2593="","",IFERROR(VLOOKUP(B2593,Lagerbestand!$A$5:$B$504,2,FALSE),"unbekannte Artikelnr."))</f>
        <v/>
      </c>
    </row>
    <row r="2594">
      <c r="A2594" s="7" t="n"/>
      <c r="B2594" s="3" t="n"/>
      <c r="C2594" s="3" t="n"/>
      <c r="D2594" s="3" t="n"/>
      <c r="E2594" s="3" t="n"/>
      <c r="F2594" s="3" t="n"/>
      <c r="G2594">
        <f>IF(B2594="","",IFERROR(VLOOKUP(B2594,Lagerbestand!$A$5:$B$504,2,FALSE),"unbekannte Artikelnr."))</f>
        <v/>
      </c>
    </row>
    <row r="2595">
      <c r="A2595" s="7" t="n"/>
      <c r="B2595" s="3" t="n"/>
      <c r="C2595" s="3" t="n"/>
      <c r="D2595" s="3" t="n"/>
      <c r="E2595" s="3" t="n"/>
      <c r="F2595" s="3" t="n"/>
      <c r="G2595">
        <f>IF(B2595="","",IFERROR(VLOOKUP(B2595,Lagerbestand!$A$5:$B$504,2,FALSE),"unbekannte Artikelnr."))</f>
        <v/>
      </c>
    </row>
    <row r="2596">
      <c r="A2596" s="7" t="n"/>
      <c r="B2596" s="3" t="n"/>
      <c r="C2596" s="3" t="n"/>
      <c r="D2596" s="3" t="n"/>
      <c r="E2596" s="3" t="n"/>
      <c r="F2596" s="3" t="n"/>
      <c r="G2596">
        <f>IF(B2596="","",IFERROR(VLOOKUP(B2596,Lagerbestand!$A$5:$B$504,2,FALSE),"unbekannte Artikelnr."))</f>
        <v/>
      </c>
    </row>
    <row r="2597">
      <c r="A2597" s="7" t="n"/>
      <c r="B2597" s="3" t="n"/>
      <c r="C2597" s="3" t="n"/>
      <c r="D2597" s="3" t="n"/>
      <c r="E2597" s="3" t="n"/>
      <c r="F2597" s="3" t="n"/>
      <c r="G2597">
        <f>IF(B2597="","",IFERROR(VLOOKUP(B2597,Lagerbestand!$A$5:$B$504,2,FALSE),"unbekannte Artikelnr."))</f>
        <v/>
      </c>
    </row>
    <row r="2598">
      <c r="A2598" s="7" t="n"/>
      <c r="B2598" s="3" t="n"/>
      <c r="C2598" s="3" t="n"/>
      <c r="D2598" s="3" t="n"/>
      <c r="E2598" s="3" t="n"/>
      <c r="F2598" s="3" t="n"/>
      <c r="G2598">
        <f>IF(B2598="","",IFERROR(VLOOKUP(B2598,Lagerbestand!$A$5:$B$504,2,FALSE),"unbekannte Artikelnr."))</f>
        <v/>
      </c>
    </row>
    <row r="2599">
      <c r="A2599" s="7" t="n"/>
      <c r="B2599" s="3" t="n"/>
      <c r="C2599" s="3" t="n"/>
      <c r="D2599" s="3" t="n"/>
      <c r="E2599" s="3" t="n"/>
      <c r="F2599" s="3" t="n"/>
      <c r="G2599">
        <f>IF(B2599="","",IFERROR(VLOOKUP(B2599,Lagerbestand!$A$5:$B$504,2,FALSE),"unbekannte Artikelnr."))</f>
        <v/>
      </c>
    </row>
    <row r="2600">
      <c r="A2600" s="7" t="n"/>
      <c r="B2600" s="3" t="n"/>
      <c r="C2600" s="3" t="n"/>
      <c r="D2600" s="3" t="n"/>
      <c r="E2600" s="3" t="n"/>
      <c r="F2600" s="3" t="n"/>
      <c r="G2600">
        <f>IF(B2600="","",IFERROR(VLOOKUP(B2600,Lagerbestand!$A$5:$B$504,2,FALSE),"unbekannte Artikelnr."))</f>
        <v/>
      </c>
    </row>
    <row r="2601">
      <c r="A2601" s="7" t="n"/>
      <c r="B2601" s="3" t="n"/>
      <c r="C2601" s="3" t="n"/>
      <c r="D2601" s="3" t="n"/>
      <c r="E2601" s="3" t="n"/>
      <c r="F2601" s="3" t="n"/>
      <c r="G2601">
        <f>IF(B2601="","",IFERROR(VLOOKUP(B2601,Lagerbestand!$A$5:$B$504,2,FALSE),"unbekannte Artikelnr."))</f>
        <v/>
      </c>
    </row>
    <row r="2602">
      <c r="A2602" s="7" t="n"/>
      <c r="B2602" s="3" t="n"/>
      <c r="C2602" s="3" t="n"/>
      <c r="D2602" s="3" t="n"/>
      <c r="E2602" s="3" t="n"/>
      <c r="F2602" s="3" t="n"/>
      <c r="G2602">
        <f>IF(B2602="","",IFERROR(VLOOKUP(B2602,Lagerbestand!$A$5:$B$504,2,FALSE),"unbekannte Artikelnr."))</f>
        <v/>
      </c>
    </row>
    <row r="2603">
      <c r="A2603" s="7" t="n"/>
      <c r="B2603" s="3" t="n"/>
      <c r="C2603" s="3" t="n"/>
      <c r="D2603" s="3" t="n"/>
      <c r="E2603" s="3" t="n"/>
      <c r="F2603" s="3" t="n"/>
      <c r="G2603">
        <f>IF(B2603="","",IFERROR(VLOOKUP(B2603,Lagerbestand!$A$5:$B$504,2,FALSE),"unbekannte Artikelnr."))</f>
        <v/>
      </c>
    </row>
    <row r="2604">
      <c r="A2604" s="7" t="n"/>
      <c r="B2604" s="3" t="n"/>
      <c r="C2604" s="3" t="n"/>
      <c r="D2604" s="3" t="n"/>
      <c r="E2604" s="3" t="n"/>
      <c r="F2604" s="3" t="n"/>
      <c r="G2604">
        <f>IF(B2604="","",IFERROR(VLOOKUP(B2604,Lagerbestand!$A$5:$B$504,2,FALSE),"unbekannte Artikelnr."))</f>
        <v/>
      </c>
    </row>
    <row r="2605">
      <c r="A2605" s="7" t="n"/>
      <c r="B2605" s="3" t="n"/>
      <c r="C2605" s="3" t="n"/>
      <c r="D2605" s="3" t="n"/>
      <c r="E2605" s="3" t="n"/>
      <c r="F2605" s="3" t="n"/>
      <c r="G2605">
        <f>IF(B2605="","",IFERROR(VLOOKUP(B2605,Lagerbestand!$A$5:$B$504,2,FALSE),"unbekannte Artikelnr."))</f>
        <v/>
      </c>
    </row>
    <row r="2606">
      <c r="A2606" s="7" t="n"/>
      <c r="B2606" s="3" t="n"/>
      <c r="C2606" s="3" t="n"/>
      <c r="D2606" s="3" t="n"/>
      <c r="E2606" s="3" t="n"/>
      <c r="F2606" s="3" t="n"/>
      <c r="G2606">
        <f>IF(B2606="","",IFERROR(VLOOKUP(B2606,Lagerbestand!$A$5:$B$504,2,FALSE),"unbekannte Artikelnr."))</f>
        <v/>
      </c>
    </row>
    <row r="2607">
      <c r="A2607" s="7" t="n"/>
      <c r="B2607" s="3" t="n"/>
      <c r="C2607" s="3" t="n"/>
      <c r="D2607" s="3" t="n"/>
      <c r="E2607" s="3" t="n"/>
      <c r="F2607" s="3" t="n"/>
      <c r="G2607">
        <f>IF(B2607="","",IFERROR(VLOOKUP(B2607,Lagerbestand!$A$5:$B$504,2,FALSE),"unbekannte Artikelnr."))</f>
        <v/>
      </c>
    </row>
    <row r="2608">
      <c r="A2608" s="7" t="n"/>
      <c r="B2608" s="3" t="n"/>
      <c r="C2608" s="3" t="n"/>
      <c r="D2608" s="3" t="n"/>
      <c r="E2608" s="3" t="n"/>
      <c r="F2608" s="3" t="n"/>
      <c r="G2608">
        <f>IF(B2608="","",IFERROR(VLOOKUP(B2608,Lagerbestand!$A$5:$B$504,2,FALSE),"unbekannte Artikelnr."))</f>
        <v/>
      </c>
    </row>
    <row r="2609">
      <c r="A2609" s="7" t="n"/>
      <c r="B2609" s="3" t="n"/>
      <c r="C2609" s="3" t="n"/>
      <c r="D2609" s="3" t="n"/>
      <c r="E2609" s="3" t="n"/>
      <c r="F2609" s="3" t="n"/>
      <c r="G2609">
        <f>IF(B2609="","",IFERROR(VLOOKUP(B2609,Lagerbestand!$A$5:$B$504,2,FALSE),"unbekannte Artikelnr."))</f>
        <v/>
      </c>
    </row>
    <row r="2610">
      <c r="A2610" s="7" t="n"/>
      <c r="B2610" s="3" t="n"/>
      <c r="C2610" s="3" t="n"/>
      <c r="D2610" s="3" t="n"/>
      <c r="E2610" s="3" t="n"/>
      <c r="F2610" s="3" t="n"/>
      <c r="G2610">
        <f>IF(B2610="","",IFERROR(VLOOKUP(B2610,Lagerbestand!$A$5:$B$504,2,FALSE),"unbekannte Artikelnr."))</f>
        <v/>
      </c>
    </row>
    <row r="2611">
      <c r="A2611" s="7" t="n"/>
      <c r="B2611" s="3" t="n"/>
      <c r="C2611" s="3" t="n"/>
      <c r="D2611" s="3" t="n"/>
      <c r="E2611" s="3" t="n"/>
      <c r="F2611" s="3" t="n"/>
      <c r="G2611">
        <f>IF(B2611="","",IFERROR(VLOOKUP(B2611,Lagerbestand!$A$5:$B$504,2,FALSE),"unbekannte Artikelnr."))</f>
        <v/>
      </c>
    </row>
    <row r="2612">
      <c r="A2612" s="7" t="n"/>
      <c r="B2612" s="3" t="n"/>
      <c r="C2612" s="3" t="n"/>
      <c r="D2612" s="3" t="n"/>
      <c r="E2612" s="3" t="n"/>
      <c r="F2612" s="3" t="n"/>
      <c r="G2612">
        <f>IF(B2612="","",IFERROR(VLOOKUP(B2612,Lagerbestand!$A$5:$B$504,2,FALSE),"unbekannte Artikelnr."))</f>
        <v/>
      </c>
    </row>
    <row r="2613">
      <c r="A2613" s="7" t="n"/>
      <c r="B2613" s="3" t="n"/>
      <c r="C2613" s="3" t="n"/>
      <c r="D2613" s="3" t="n"/>
      <c r="E2613" s="3" t="n"/>
      <c r="F2613" s="3" t="n"/>
      <c r="G2613">
        <f>IF(B2613="","",IFERROR(VLOOKUP(B2613,Lagerbestand!$A$5:$B$504,2,FALSE),"unbekannte Artikelnr."))</f>
        <v/>
      </c>
    </row>
    <row r="2614">
      <c r="A2614" s="7" t="n"/>
      <c r="B2614" s="3" t="n"/>
      <c r="C2614" s="3" t="n"/>
      <c r="D2614" s="3" t="n"/>
      <c r="E2614" s="3" t="n"/>
      <c r="F2614" s="3" t="n"/>
      <c r="G2614">
        <f>IF(B2614="","",IFERROR(VLOOKUP(B2614,Lagerbestand!$A$5:$B$504,2,FALSE),"unbekannte Artikelnr."))</f>
        <v/>
      </c>
    </row>
    <row r="2615">
      <c r="A2615" s="7" t="n"/>
      <c r="B2615" s="3" t="n"/>
      <c r="C2615" s="3" t="n"/>
      <c r="D2615" s="3" t="n"/>
      <c r="E2615" s="3" t="n"/>
      <c r="F2615" s="3" t="n"/>
      <c r="G2615">
        <f>IF(B2615="","",IFERROR(VLOOKUP(B2615,Lagerbestand!$A$5:$B$504,2,FALSE),"unbekannte Artikelnr."))</f>
        <v/>
      </c>
    </row>
    <row r="2616">
      <c r="A2616" s="7" t="n"/>
      <c r="B2616" s="3" t="n"/>
      <c r="C2616" s="3" t="n"/>
      <c r="D2616" s="3" t="n"/>
      <c r="E2616" s="3" t="n"/>
      <c r="F2616" s="3" t="n"/>
      <c r="G2616">
        <f>IF(B2616="","",IFERROR(VLOOKUP(B2616,Lagerbestand!$A$5:$B$504,2,FALSE),"unbekannte Artikelnr."))</f>
        <v/>
      </c>
    </row>
    <row r="2617">
      <c r="A2617" s="7" t="n"/>
      <c r="B2617" s="3" t="n"/>
      <c r="C2617" s="3" t="n"/>
      <c r="D2617" s="3" t="n"/>
      <c r="E2617" s="3" t="n"/>
      <c r="F2617" s="3" t="n"/>
      <c r="G2617">
        <f>IF(B2617="","",IFERROR(VLOOKUP(B2617,Lagerbestand!$A$5:$B$504,2,FALSE),"unbekannte Artikelnr."))</f>
        <v/>
      </c>
    </row>
    <row r="2618">
      <c r="A2618" s="7" t="n"/>
      <c r="B2618" s="3" t="n"/>
      <c r="C2618" s="3" t="n"/>
      <c r="D2618" s="3" t="n"/>
      <c r="E2618" s="3" t="n"/>
      <c r="F2618" s="3" t="n"/>
      <c r="G2618">
        <f>IF(B2618="","",IFERROR(VLOOKUP(B2618,Lagerbestand!$A$5:$B$504,2,FALSE),"unbekannte Artikelnr."))</f>
        <v/>
      </c>
    </row>
    <row r="2619">
      <c r="A2619" s="7" t="n"/>
      <c r="B2619" s="3" t="n"/>
      <c r="C2619" s="3" t="n"/>
      <c r="D2619" s="3" t="n"/>
      <c r="E2619" s="3" t="n"/>
      <c r="F2619" s="3" t="n"/>
      <c r="G2619">
        <f>IF(B2619="","",IFERROR(VLOOKUP(B2619,Lagerbestand!$A$5:$B$504,2,FALSE),"unbekannte Artikelnr."))</f>
        <v/>
      </c>
    </row>
    <row r="2620">
      <c r="A2620" s="7" t="n"/>
      <c r="B2620" s="3" t="n"/>
      <c r="C2620" s="3" t="n"/>
      <c r="D2620" s="3" t="n"/>
      <c r="E2620" s="3" t="n"/>
      <c r="F2620" s="3" t="n"/>
      <c r="G2620">
        <f>IF(B2620="","",IFERROR(VLOOKUP(B2620,Lagerbestand!$A$5:$B$504,2,FALSE),"unbekannte Artikelnr."))</f>
        <v/>
      </c>
    </row>
    <row r="2621">
      <c r="A2621" s="7" t="n"/>
      <c r="B2621" s="3" t="n"/>
      <c r="C2621" s="3" t="n"/>
      <c r="D2621" s="3" t="n"/>
      <c r="E2621" s="3" t="n"/>
      <c r="F2621" s="3" t="n"/>
      <c r="G2621">
        <f>IF(B2621="","",IFERROR(VLOOKUP(B2621,Lagerbestand!$A$5:$B$504,2,FALSE),"unbekannte Artikelnr."))</f>
        <v/>
      </c>
    </row>
    <row r="2622">
      <c r="A2622" s="7" t="n"/>
      <c r="B2622" s="3" t="n"/>
      <c r="C2622" s="3" t="n"/>
      <c r="D2622" s="3" t="n"/>
      <c r="E2622" s="3" t="n"/>
      <c r="F2622" s="3" t="n"/>
      <c r="G2622">
        <f>IF(B2622="","",IFERROR(VLOOKUP(B2622,Lagerbestand!$A$5:$B$504,2,FALSE),"unbekannte Artikelnr."))</f>
        <v/>
      </c>
    </row>
    <row r="2623">
      <c r="A2623" s="7" t="n"/>
      <c r="B2623" s="3" t="n"/>
      <c r="C2623" s="3" t="n"/>
      <c r="D2623" s="3" t="n"/>
      <c r="E2623" s="3" t="n"/>
      <c r="F2623" s="3" t="n"/>
      <c r="G2623">
        <f>IF(B2623="","",IFERROR(VLOOKUP(B2623,Lagerbestand!$A$5:$B$504,2,FALSE),"unbekannte Artikelnr."))</f>
        <v/>
      </c>
    </row>
    <row r="2624">
      <c r="A2624" s="7" t="n"/>
      <c r="B2624" s="3" t="n"/>
      <c r="C2624" s="3" t="n"/>
      <c r="D2624" s="3" t="n"/>
      <c r="E2624" s="3" t="n"/>
      <c r="F2624" s="3" t="n"/>
      <c r="G2624">
        <f>IF(B2624="","",IFERROR(VLOOKUP(B2624,Lagerbestand!$A$5:$B$504,2,FALSE),"unbekannte Artikelnr."))</f>
        <v/>
      </c>
    </row>
    <row r="2625">
      <c r="A2625" s="7" t="n"/>
      <c r="B2625" s="3" t="n"/>
      <c r="C2625" s="3" t="n"/>
      <c r="D2625" s="3" t="n"/>
      <c r="E2625" s="3" t="n"/>
      <c r="F2625" s="3" t="n"/>
      <c r="G2625">
        <f>IF(B2625="","",IFERROR(VLOOKUP(B2625,Lagerbestand!$A$5:$B$504,2,FALSE),"unbekannte Artikelnr."))</f>
        <v/>
      </c>
    </row>
    <row r="2626">
      <c r="A2626" s="7" t="n"/>
      <c r="B2626" s="3" t="n"/>
      <c r="C2626" s="3" t="n"/>
      <c r="D2626" s="3" t="n"/>
      <c r="E2626" s="3" t="n"/>
      <c r="F2626" s="3" t="n"/>
      <c r="G2626">
        <f>IF(B2626="","",IFERROR(VLOOKUP(B2626,Lagerbestand!$A$5:$B$504,2,FALSE),"unbekannte Artikelnr."))</f>
        <v/>
      </c>
    </row>
    <row r="2627">
      <c r="A2627" s="7" t="n"/>
      <c r="B2627" s="3" t="n"/>
      <c r="C2627" s="3" t="n"/>
      <c r="D2627" s="3" t="n"/>
      <c r="E2627" s="3" t="n"/>
      <c r="F2627" s="3" t="n"/>
      <c r="G2627">
        <f>IF(B2627="","",IFERROR(VLOOKUP(B2627,Lagerbestand!$A$5:$B$504,2,FALSE),"unbekannte Artikelnr."))</f>
        <v/>
      </c>
    </row>
    <row r="2628">
      <c r="A2628" s="7" t="n"/>
      <c r="B2628" s="3" t="n"/>
      <c r="C2628" s="3" t="n"/>
      <c r="D2628" s="3" t="n"/>
      <c r="E2628" s="3" t="n"/>
      <c r="F2628" s="3" t="n"/>
      <c r="G2628">
        <f>IF(B2628="","",IFERROR(VLOOKUP(B2628,Lagerbestand!$A$5:$B$504,2,FALSE),"unbekannte Artikelnr."))</f>
        <v/>
      </c>
    </row>
    <row r="2629">
      <c r="A2629" s="7" t="n"/>
      <c r="B2629" s="3" t="n"/>
      <c r="C2629" s="3" t="n"/>
      <c r="D2629" s="3" t="n"/>
      <c r="E2629" s="3" t="n"/>
      <c r="F2629" s="3" t="n"/>
      <c r="G2629">
        <f>IF(B2629="","",IFERROR(VLOOKUP(B2629,Lagerbestand!$A$5:$B$504,2,FALSE),"unbekannte Artikelnr."))</f>
        <v/>
      </c>
    </row>
    <row r="2630">
      <c r="A2630" s="7" t="n"/>
      <c r="B2630" s="3" t="n"/>
      <c r="C2630" s="3" t="n"/>
      <c r="D2630" s="3" t="n"/>
      <c r="E2630" s="3" t="n"/>
      <c r="F2630" s="3" t="n"/>
      <c r="G2630">
        <f>IF(B2630="","",IFERROR(VLOOKUP(B2630,Lagerbestand!$A$5:$B$504,2,FALSE),"unbekannte Artikelnr."))</f>
        <v/>
      </c>
    </row>
    <row r="2631">
      <c r="A2631" s="7" t="n"/>
      <c r="B2631" s="3" t="n"/>
      <c r="C2631" s="3" t="n"/>
      <c r="D2631" s="3" t="n"/>
      <c r="E2631" s="3" t="n"/>
      <c r="F2631" s="3" t="n"/>
      <c r="G2631">
        <f>IF(B2631="","",IFERROR(VLOOKUP(B2631,Lagerbestand!$A$5:$B$504,2,FALSE),"unbekannte Artikelnr."))</f>
        <v/>
      </c>
    </row>
    <row r="2632">
      <c r="A2632" s="7" t="n"/>
      <c r="B2632" s="3" t="n"/>
      <c r="C2632" s="3" t="n"/>
      <c r="D2632" s="3" t="n"/>
      <c r="E2632" s="3" t="n"/>
      <c r="F2632" s="3" t="n"/>
      <c r="G2632">
        <f>IF(B2632="","",IFERROR(VLOOKUP(B2632,Lagerbestand!$A$5:$B$504,2,FALSE),"unbekannte Artikelnr."))</f>
        <v/>
      </c>
    </row>
    <row r="2633">
      <c r="A2633" s="7" t="n"/>
      <c r="B2633" s="3" t="n"/>
      <c r="C2633" s="3" t="n"/>
      <c r="D2633" s="3" t="n"/>
      <c r="E2633" s="3" t="n"/>
      <c r="F2633" s="3" t="n"/>
      <c r="G2633">
        <f>IF(B2633="","",IFERROR(VLOOKUP(B2633,Lagerbestand!$A$5:$B$504,2,FALSE),"unbekannte Artikelnr."))</f>
        <v/>
      </c>
    </row>
    <row r="2634">
      <c r="A2634" s="7" t="n"/>
      <c r="B2634" s="3" t="n"/>
      <c r="C2634" s="3" t="n"/>
      <c r="D2634" s="3" t="n"/>
      <c r="E2634" s="3" t="n"/>
      <c r="F2634" s="3" t="n"/>
      <c r="G2634">
        <f>IF(B2634="","",IFERROR(VLOOKUP(B2634,Lagerbestand!$A$5:$B$504,2,FALSE),"unbekannte Artikelnr."))</f>
        <v/>
      </c>
    </row>
    <row r="2635">
      <c r="A2635" s="7" t="n"/>
      <c r="B2635" s="3" t="n"/>
      <c r="C2635" s="3" t="n"/>
      <c r="D2635" s="3" t="n"/>
      <c r="E2635" s="3" t="n"/>
      <c r="F2635" s="3" t="n"/>
      <c r="G2635">
        <f>IF(B2635="","",IFERROR(VLOOKUP(B2635,Lagerbestand!$A$5:$B$504,2,FALSE),"unbekannte Artikelnr."))</f>
        <v/>
      </c>
    </row>
    <row r="2636">
      <c r="A2636" s="7" t="n"/>
      <c r="B2636" s="3" t="n"/>
      <c r="C2636" s="3" t="n"/>
      <c r="D2636" s="3" t="n"/>
      <c r="E2636" s="3" t="n"/>
      <c r="F2636" s="3" t="n"/>
      <c r="G2636">
        <f>IF(B2636="","",IFERROR(VLOOKUP(B2636,Lagerbestand!$A$5:$B$504,2,FALSE),"unbekannte Artikelnr."))</f>
        <v/>
      </c>
    </row>
    <row r="2637">
      <c r="A2637" s="7" t="n"/>
      <c r="B2637" s="3" t="n"/>
      <c r="C2637" s="3" t="n"/>
      <c r="D2637" s="3" t="n"/>
      <c r="E2637" s="3" t="n"/>
      <c r="F2637" s="3" t="n"/>
      <c r="G2637">
        <f>IF(B2637="","",IFERROR(VLOOKUP(B2637,Lagerbestand!$A$5:$B$504,2,FALSE),"unbekannte Artikelnr."))</f>
        <v/>
      </c>
    </row>
    <row r="2638">
      <c r="A2638" s="7" t="n"/>
      <c r="B2638" s="3" t="n"/>
      <c r="C2638" s="3" t="n"/>
      <c r="D2638" s="3" t="n"/>
      <c r="E2638" s="3" t="n"/>
      <c r="F2638" s="3" t="n"/>
      <c r="G2638">
        <f>IF(B2638="","",IFERROR(VLOOKUP(B2638,Lagerbestand!$A$5:$B$504,2,FALSE),"unbekannte Artikelnr."))</f>
        <v/>
      </c>
    </row>
    <row r="2639">
      <c r="A2639" s="7" t="n"/>
      <c r="B2639" s="3" t="n"/>
      <c r="C2639" s="3" t="n"/>
      <c r="D2639" s="3" t="n"/>
      <c r="E2639" s="3" t="n"/>
      <c r="F2639" s="3" t="n"/>
      <c r="G2639">
        <f>IF(B2639="","",IFERROR(VLOOKUP(B2639,Lagerbestand!$A$5:$B$504,2,FALSE),"unbekannte Artikelnr."))</f>
        <v/>
      </c>
    </row>
    <row r="2640">
      <c r="A2640" s="7" t="n"/>
      <c r="B2640" s="3" t="n"/>
      <c r="C2640" s="3" t="n"/>
      <c r="D2640" s="3" t="n"/>
      <c r="E2640" s="3" t="n"/>
      <c r="F2640" s="3" t="n"/>
      <c r="G2640">
        <f>IF(B2640="","",IFERROR(VLOOKUP(B2640,Lagerbestand!$A$5:$B$504,2,FALSE),"unbekannte Artikelnr."))</f>
        <v/>
      </c>
    </row>
    <row r="2641">
      <c r="A2641" s="7" t="n"/>
      <c r="B2641" s="3" t="n"/>
      <c r="C2641" s="3" t="n"/>
      <c r="D2641" s="3" t="n"/>
      <c r="E2641" s="3" t="n"/>
      <c r="F2641" s="3" t="n"/>
      <c r="G2641">
        <f>IF(B2641="","",IFERROR(VLOOKUP(B2641,Lagerbestand!$A$5:$B$504,2,FALSE),"unbekannte Artikelnr."))</f>
        <v/>
      </c>
    </row>
    <row r="2642">
      <c r="A2642" s="7" t="n"/>
      <c r="B2642" s="3" t="n"/>
      <c r="C2642" s="3" t="n"/>
      <c r="D2642" s="3" t="n"/>
      <c r="E2642" s="3" t="n"/>
      <c r="F2642" s="3" t="n"/>
      <c r="G2642">
        <f>IF(B2642="","",IFERROR(VLOOKUP(B2642,Lagerbestand!$A$5:$B$504,2,FALSE),"unbekannte Artikelnr."))</f>
        <v/>
      </c>
    </row>
    <row r="2643">
      <c r="A2643" s="7" t="n"/>
      <c r="B2643" s="3" t="n"/>
      <c r="C2643" s="3" t="n"/>
      <c r="D2643" s="3" t="n"/>
      <c r="E2643" s="3" t="n"/>
      <c r="F2643" s="3" t="n"/>
      <c r="G2643">
        <f>IF(B2643="","",IFERROR(VLOOKUP(B2643,Lagerbestand!$A$5:$B$504,2,FALSE),"unbekannte Artikelnr."))</f>
        <v/>
      </c>
    </row>
    <row r="2644">
      <c r="A2644" s="7" t="n"/>
      <c r="B2644" s="3" t="n"/>
      <c r="C2644" s="3" t="n"/>
      <c r="D2644" s="3" t="n"/>
      <c r="E2644" s="3" t="n"/>
      <c r="F2644" s="3" t="n"/>
      <c r="G2644">
        <f>IF(B2644="","",IFERROR(VLOOKUP(B2644,Lagerbestand!$A$5:$B$504,2,FALSE),"unbekannte Artikelnr."))</f>
        <v/>
      </c>
    </row>
    <row r="2645">
      <c r="A2645" s="7" t="n"/>
      <c r="B2645" s="3" t="n"/>
      <c r="C2645" s="3" t="n"/>
      <c r="D2645" s="3" t="n"/>
      <c r="E2645" s="3" t="n"/>
      <c r="F2645" s="3" t="n"/>
      <c r="G2645">
        <f>IF(B2645="","",IFERROR(VLOOKUP(B2645,Lagerbestand!$A$5:$B$504,2,FALSE),"unbekannte Artikelnr."))</f>
        <v/>
      </c>
    </row>
    <row r="2646">
      <c r="A2646" s="7" t="n"/>
      <c r="B2646" s="3" t="n"/>
      <c r="C2646" s="3" t="n"/>
      <c r="D2646" s="3" t="n"/>
      <c r="E2646" s="3" t="n"/>
      <c r="F2646" s="3" t="n"/>
      <c r="G2646">
        <f>IF(B2646="","",IFERROR(VLOOKUP(B2646,Lagerbestand!$A$5:$B$504,2,FALSE),"unbekannte Artikelnr."))</f>
        <v/>
      </c>
    </row>
    <row r="2647">
      <c r="A2647" s="7" t="n"/>
      <c r="B2647" s="3" t="n"/>
      <c r="C2647" s="3" t="n"/>
      <c r="D2647" s="3" t="n"/>
      <c r="E2647" s="3" t="n"/>
      <c r="F2647" s="3" t="n"/>
      <c r="G2647">
        <f>IF(B2647="","",IFERROR(VLOOKUP(B2647,Lagerbestand!$A$5:$B$504,2,FALSE),"unbekannte Artikelnr."))</f>
        <v/>
      </c>
    </row>
    <row r="2648">
      <c r="A2648" s="7" t="n"/>
      <c r="B2648" s="3" t="n"/>
      <c r="C2648" s="3" t="n"/>
      <c r="D2648" s="3" t="n"/>
      <c r="E2648" s="3" t="n"/>
      <c r="F2648" s="3" t="n"/>
      <c r="G2648">
        <f>IF(B2648="","",IFERROR(VLOOKUP(B2648,Lagerbestand!$A$5:$B$504,2,FALSE),"unbekannte Artikelnr."))</f>
        <v/>
      </c>
    </row>
    <row r="2649">
      <c r="A2649" s="7" t="n"/>
      <c r="B2649" s="3" t="n"/>
      <c r="C2649" s="3" t="n"/>
      <c r="D2649" s="3" t="n"/>
      <c r="E2649" s="3" t="n"/>
      <c r="F2649" s="3" t="n"/>
      <c r="G2649">
        <f>IF(B2649="","",IFERROR(VLOOKUP(B2649,Lagerbestand!$A$5:$B$504,2,FALSE),"unbekannte Artikelnr."))</f>
        <v/>
      </c>
    </row>
    <row r="2650">
      <c r="A2650" s="7" t="n"/>
      <c r="B2650" s="3" t="n"/>
      <c r="C2650" s="3" t="n"/>
      <c r="D2650" s="3" t="n"/>
      <c r="E2650" s="3" t="n"/>
      <c r="F2650" s="3" t="n"/>
      <c r="G2650">
        <f>IF(B2650="","",IFERROR(VLOOKUP(B2650,Lagerbestand!$A$5:$B$504,2,FALSE),"unbekannte Artikelnr."))</f>
        <v/>
      </c>
    </row>
    <row r="2651">
      <c r="A2651" s="7" t="n"/>
      <c r="B2651" s="3" t="n"/>
      <c r="C2651" s="3" t="n"/>
      <c r="D2651" s="3" t="n"/>
      <c r="E2651" s="3" t="n"/>
      <c r="F2651" s="3" t="n"/>
      <c r="G2651">
        <f>IF(B2651="","",IFERROR(VLOOKUP(B2651,Lagerbestand!$A$5:$B$504,2,FALSE),"unbekannte Artikelnr."))</f>
        <v/>
      </c>
    </row>
    <row r="2652">
      <c r="A2652" s="7" t="n"/>
      <c r="B2652" s="3" t="n"/>
      <c r="C2652" s="3" t="n"/>
      <c r="D2652" s="3" t="n"/>
      <c r="E2652" s="3" t="n"/>
      <c r="F2652" s="3" t="n"/>
      <c r="G2652">
        <f>IF(B2652="","",IFERROR(VLOOKUP(B2652,Lagerbestand!$A$5:$B$504,2,FALSE),"unbekannte Artikelnr."))</f>
        <v/>
      </c>
    </row>
    <row r="2653">
      <c r="A2653" s="7" t="n"/>
      <c r="B2653" s="3" t="n"/>
      <c r="C2653" s="3" t="n"/>
      <c r="D2653" s="3" t="n"/>
      <c r="E2653" s="3" t="n"/>
      <c r="F2653" s="3" t="n"/>
      <c r="G2653">
        <f>IF(B2653="","",IFERROR(VLOOKUP(B2653,Lagerbestand!$A$5:$B$504,2,FALSE),"unbekannte Artikelnr."))</f>
        <v/>
      </c>
    </row>
    <row r="2654">
      <c r="A2654" s="7" t="n"/>
      <c r="B2654" s="3" t="n"/>
      <c r="C2654" s="3" t="n"/>
      <c r="D2654" s="3" t="n"/>
      <c r="E2654" s="3" t="n"/>
      <c r="F2654" s="3" t="n"/>
      <c r="G2654">
        <f>IF(B2654="","",IFERROR(VLOOKUP(B2654,Lagerbestand!$A$5:$B$504,2,FALSE),"unbekannte Artikelnr."))</f>
        <v/>
      </c>
    </row>
    <row r="2655">
      <c r="A2655" s="7" t="n"/>
      <c r="B2655" s="3" t="n"/>
      <c r="C2655" s="3" t="n"/>
      <c r="D2655" s="3" t="n"/>
      <c r="E2655" s="3" t="n"/>
      <c r="F2655" s="3" t="n"/>
      <c r="G2655">
        <f>IF(B2655="","",IFERROR(VLOOKUP(B2655,Lagerbestand!$A$5:$B$504,2,FALSE),"unbekannte Artikelnr."))</f>
        <v/>
      </c>
    </row>
    <row r="2656">
      <c r="A2656" s="7" t="n"/>
      <c r="B2656" s="3" t="n"/>
      <c r="C2656" s="3" t="n"/>
      <c r="D2656" s="3" t="n"/>
      <c r="E2656" s="3" t="n"/>
      <c r="F2656" s="3" t="n"/>
      <c r="G2656">
        <f>IF(B2656="","",IFERROR(VLOOKUP(B2656,Lagerbestand!$A$5:$B$504,2,FALSE),"unbekannte Artikelnr."))</f>
        <v/>
      </c>
    </row>
    <row r="2657">
      <c r="A2657" s="7" t="n"/>
      <c r="B2657" s="3" t="n"/>
      <c r="C2657" s="3" t="n"/>
      <c r="D2657" s="3" t="n"/>
      <c r="E2657" s="3" t="n"/>
      <c r="F2657" s="3" t="n"/>
      <c r="G2657">
        <f>IF(B2657="","",IFERROR(VLOOKUP(B2657,Lagerbestand!$A$5:$B$504,2,FALSE),"unbekannte Artikelnr."))</f>
        <v/>
      </c>
    </row>
    <row r="2658">
      <c r="A2658" s="7" t="n"/>
      <c r="B2658" s="3" t="n"/>
      <c r="C2658" s="3" t="n"/>
      <c r="D2658" s="3" t="n"/>
      <c r="E2658" s="3" t="n"/>
      <c r="F2658" s="3" t="n"/>
      <c r="G2658">
        <f>IF(B2658="","",IFERROR(VLOOKUP(B2658,Lagerbestand!$A$5:$B$504,2,FALSE),"unbekannte Artikelnr."))</f>
        <v/>
      </c>
    </row>
    <row r="2659">
      <c r="A2659" s="7" t="n"/>
      <c r="B2659" s="3" t="n"/>
      <c r="C2659" s="3" t="n"/>
      <c r="D2659" s="3" t="n"/>
      <c r="E2659" s="3" t="n"/>
      <c r="F2659" s="3" t="n"/>
      <c r="G2659">
        <f>IF(B2659="","",IFERROR(VLOOKUP(B2659,Lagerbestand!$A$5:$B$504,2,FALSE),"unbekannte Artikelnr."))</f>
        <v/>
      </c>
    </row>
    <row r="2660">
      <c r="A2660" s="7" t="n"/>
      <c r="B2660" s="3" t="n"/>
      <c r="C2660" s="3" t="n"/>
      <c r="D2660" s="3" t="n"/>
      <c r="E2660" s="3" t="n"/>
      <c r="F2660" s="3" t="n"/>
      <c r="G2660">
        <f>IF(B2660="","",IFERROR(VLOOKUP(B2660,Lagerbestand!$A$5:$B$504,2,FALSE),"unbekannte Artikelnr."))</f>
        <v/>
      </c>
    </row>
    <row r="2661">
      <c r="A2661" s="7" t="n"/>
      <c r="B2661" s="3" t="n"/>
      <c r="C2661" s="3" t="n"/>
      <c r="D2661" s="3" t="n"/>
      <c r="E2661" s="3" t="n"/>
      <c r="F2661" s="3" t="n"/>
      <c r="G2661">
        <f>IF(B2661="","",IFERROR(VLOOKUP(B2661,Lagerbestand!$A$5:$B$504,2,FALSE),"unbekannte Artikelnr."))</f>
        <v/>
      </c>
    </row>
    <row r="2662">
      <c r="A2662" s="7" t="n"/>
      <c r="B2662" s="3" t="n"/>
      <c r="C2662" s="3" t="n"/>
      <c r="D2662" s="3" t="n"/>
      <c r="E2662" s="3" t="n"/>
      <c r="F2662" s="3" t="n"/>
      <c r="G2662">
        <f>IF(B2662="","",IFERROR(VLOOKUP(B2662,Lagerbestand!$A$5:$B$504,2,FALSE),"unbekannte Artikelnr."))</f>
        <v/>
      </c>
    </row>
    <row r="2663">
      <c r="A2663" s="7" t="n"/>
      <c r="B2663" s="3" t="n"/>
      <c r="C2663" s="3" t="n"/>
      <c r="D2663" s="3" t="n"/>
      <c r="E2663" s="3" t="n"/>
      <c r="F2663" s="3" t="n"/>
      <c r="G2663">
        <f>IF(B2663="","",IFERROR(VLOOKUP(B2663,Lagerbestand!$A$5:$B$504,2,FALSE),"unbekannte Artikelnr."))</f>
        <v/>
      </c>
    </row>
    <row r="2664">
      <c r="A2664" s="7" t="n"/>
      <c r="B2664" s="3" t="n"/>
      <c r="C2664" s="3" t="n"/>
      <c r="D2664" s="3" t="n"/>
      <c r="E2664" s="3" t="n"/>
      <c r="F2664" s="3" t="n"/>
      <c r="G2664">
        <f>IF(B2664="","",IFERROR(VLOOKUP(B2664,Lagerbestand!$A$5:$B$504,2,FALSE),"unbekannte Artikelnr."))</f>
        <v/>
      </c>
    </row>
    <row r="2665">
      <c r="A2665" s="7" t="n"/>
      <c r="B2665" s="3" t="n"/>
      <c r="C2665" s="3" t="n"/>
      <c r="D2665" s="3" t="n"/>
      <c r="E2665" s="3" t="n"/>
      <c r="F2665" s="3" t="n"/>
      <c r="G2665">
        <f>IF(B2665="","",IFERROR(VLOOKUP(B2665,Lagerbestand!$A$5:$B$504,2,FALSE),"unbekannte Artikelnr."))</f>
        <v/>
      </c>
    </row>
    <row r="2666">
      <c r="A2666" s="7" t="n"/>
      <c r="B2666" s="3" t="n"/>
      <c r="C2666" s="3" t="n"/>
      <c r="D2666" s="3" t="n"/>
      <c r="E2666" s="3" t="n"/>
      <c r="F2666" s="3" t="n"/>
      <c r="G2666">
        <f>IF(B2666="","",IFERROR(VLOOKUP(B2666,Lagerbestand!$A$5:$B$504,2,FALSE),"unbekannte Artikelnr."))</f>
        <v/>
      </c>
    </row>
    <row r="2667">
      <c r="A2667" s="7" t="n"/>
      <c r="B2667" s="3" t="n"/>
      <c r="C2667" s="3" t="n"/>
      <c r="D2667" s="3" t="n"/>
      <c r="E2667" s="3" t="n"/>
      <c r="F2667" s="3" t="n"/>
      <c r="G2667">
        <f>IF(B2667="","",IFERROR(VLOOKUP(B2667,Lagerbestand!$A$5:$B$504,2,FALSE),"unbekannte Artikelnr."))</f>
        <v/>
      </c>
    </row>
    <row r="2668">
      <c r="A2668" s="7" t="n"/>
      <c r="B2668" s="3" t="n"/>
      <c r="C2668" s="3" t="n"/>
      <c r="D2668" s="3" t="n"/>
      <c r="E2668" s="3" t="n"/>
      <c r="F2668" s="3" t="n"/>
      <c r="G2668">
        <f>IF(B2668="","",IFERROR(VLOOKUP(B2668,Lagerbestand!$A$5:$B$504,2,FALSE),"unbekannte Artikelnr."))</f>
        <v/>
      </c>
    </row>
    <row r="2669">
      <c r="A2669" s="7" t="n"/>
      <c r="B2669" s="3" t="n"/>
      <c r="C2669" s="3" t="n"/>
      <c r="D2669" s="3" t="n"/>
      <c r="E2669" s="3" t="n"/>
      <c r="F2669" s="3" t="n"/>
      <c r="G2669">
        <f>IF(B2669="","",IFERROR(VLOOKUP(B2669,Lagerbestand!$A$5:$B$504,2,FALSE),"unbekannte Artikelnr."))</f>
        <v/>
      </c>
    </row>
    <row r="2670">
      <c r="A2670" s="7" t="n"/>
      <c r="B2670" s="3" t="n"/>
      <c r="C2670" s="3" t="n"/>
      <c r="D2670" s="3" t="n"/>
      <c r="E2670" s="3" t="n"/>
      <c r="F2670" s="3" t="n"/>
      <c r="G2670">
        <f>IF(B2670="","",IFERROR(VLOOKUP(B2670,Lagerbestand!$A$5:$B$504,2,FALSE),"unbekannte Artikelnr."))</f>
        <v/>
      </c>
    </row>
    <row r="2671">
      <c r="A2671" s="7" t="n"/>
      <c r="B2671" s="3" t="n"/>
      <c r="C2671" s="3" t="n"/>
      <c r="D2671" s="3" t="n"/>
      <c r="E2671" s="3" t="n"/>
      <c r="F2671" s="3" t="n"/>
      <c r="G2671">
        <f>IF(B2671="","",IFERROR(VLOOKUP(B2671,Lagerbestand!$A$5:$B$504,2,FALSE),"unbekannte Artikelnr."))</f>
        <v/>
      </c>
    </row>
    <row r="2672">
      <c r="A2672" s="7" t="n"/>
      <c r="B2672" s="3" t="n"/>
      <c r="C2672" s="3" t="n"/>
      <c r="D2672" s="3" t="n"/>
      <c r="E2672" s="3" t="n"/>
      <c r="F2672" s="3" t="n"/>
      <c r="G2672">
        <f>IF(B2672="","",IFERROR(VLOOKUP(B2672,Lagerbestand!$A$5:$B$504,2,FALSE),"unbekannte Artikelnr."))</f>
        <v/>
      </c>
    </row>
    <row r="2673">
      <c r="A2673" s="7" t="n"/>
      <c r="B2673" s="3" t="n"/>
      <c r="C2673" s="3" t="n"/>
      <c r="D2673" s="3" t="n"/>
      <c r="E2673" s="3" t="n"/>
      <c r="F2673" s="3" t="n"/>
      <c r="G2673">
        <f>IF(B2673="","",IFERROR(VLOOKUP(B2673,Lagerbestand!$A$5:$B$504,2,FALSE),"unbekannte Artikelnr."))</f>
        <v/>
      </c>
    </row>
    <row r="2674">
      <c r="A2674" s="7" t="n"/>
      <c r="B2674" s="3" t="n"/>
      <c r="C2674" s="3" t="n"/>
      <c r="D2674" s="3" t="n"/>
      <c r="E2674" s="3" t="n"/>
      <c r="F2674" s="3" t="n"/>
      <c r="G2674">
        <f>IF(B2674="","",IFERROR(VLOOKUP(B2674,Lagerbestand!$A$5:$B$504,2,FALSE),"unbekannte Artikelnr."))</f>
        <v/>
      </c>
    </row>
    <row r="2675">
      <c r="A2675" s="7" t="n"/>
      <c r="B2675" s="3" t="n"/>
      <c r="C2675" s="3" t="n"/>
      <c r="D2675" s="3" t="n"/>
      <c r="E2675" s="3" t="n"/>
      <c r="F2675" s="3" t="n"/>
      <c r="G2675">
        <f>IF(B2675="","",IFERROR(VLOOKUP(B2675,Lagerbestand!$A$5:$B$504,2,FALSE),"unbekannte Artikelnr."))</f>
        <v/>
      </c>
    </row>
    <row r="2676">
      <c r="A2676" s="7" t="n"/>
      <c r="B2676" s="3" t="n"/>
      <c r="C2676" s="3" t="n"/>
      <c r="D2676" s="3" t="n"/>
      <c r="E2676" s="3" t="n"/>
      <c r="F2676" s="3" t="n"/>
      <c r="G2676">
        <f>IF(B2676="","",IFERROR(VLOOKUP(B2676,Lagerbestand!$A$5:$B$504,2,FALSE),"unbekannte Artikelnr."))</f>
        <v/>
      </c>
    </row>
    <row r="2677">
      <c r="A2677" s="7" t="n"/>
      <c r="B2677" s="3" t="n"/>
      <c r="C2677" s="3" t="n"/>
      <c r="D2677" s="3" t="n"/>
      <c r="E2677" s="3" t="n"/>
      <c r="F2677" s="3" t="n"/>
      <c r="G2677">
        <f>IF(B2677="","",IFERROR(VLOOKUP(B2677,Lagerbestand!$A$5:$B$504,2,FALSE),"unbekannte Artikelnr."))</f>
        <v/>
      </c>
    </row>
    <row r="2678">
      <c r="A2678" s="7" t="n"/>
      <c r="B2678" s="3" t="n"/>
      <c r="C2678" s="3" t="n"/>
      <c r="D2678" s="3" t="n"/>
      <c r="E2678" s="3" t="n"/>
      <c r="F2678" s="3" t="n"/>
      <c r="G2678">
        <f>IF(B2678="","",IFERROR(VLOOKUP(B2678,Lagerbestand!$A$5:$B$504,2,FALSE),"unbekannte Artikelnr."))</f>
        <v/>
      </c>
    </row>
    <row r="2679">
      <c r="A2679" s="7" t="n"/>
      <c r="B2679" s="3" t="n"/>
      <c r="C2679" s="3" t="n"/>
      <c r="D2679" s="3" t="n"/>
      <c r="E2679" s="3" t="n"/>
      <c r="F2679" s="3" t="n"/>
      <c r="G2679">
        <f>IF(B2679="","",IFERROR(VLOOKUP(B2679,Lagerbestand!$A$5:$B$504,2,FALSE),"unbekannte Artikelnr."))</f>
        <v/>
      </c>
    </row>
    <row r="2680">
      <c r="A2680" s="7" t="n"/>
      <c r="B2680" s="3" t="n"/>
      <c r="C2680" s="3" t="n"/>
      <c r="D2680" s="3" t="n"/>
      <c r="E2680" s="3" t="n"/>
      <c r="F2680" s="3" t="n"/>
      <c r="G2680">
        <f>IF(B2680="","",IFERROR(VLOOKUP(B2680,Lagerbestand!$A$5:$B$504,2,FALSE),"unbekannte Artikelnr."))</f>
        <v/>
      </c>
    </row>
    <row r="2681">
      <c r="A2681" s="7" t="n"/>
      <c r="B2681" s="3" t="n"/>
      <c r="C2681" s="3" t="n"/>
      <c r="D2681" s="3" t="n"/>
      <c r="E2681" s="3" t="n"/>
      <c r="F2681" s="3" t="n"/>
      <c r="G2681">
        <f>IF(B2681="","",IFERROR(VLOOKUP(B2681,Lagerbestand!$A$5:$B$504,2,FALSE),"unbekannte Artikelnr."))</f>
        <v/>
      </c>
    </row>
    <row r="2682">
      <c r="A2682" s="7" t="n"/>
      <c r="B2682" s="3" t="n"/>
      <c r="C2682" s="3" t="n"/>
      <c r="D2682" s="3" t="n"/>
      <c r="E2682" s="3" t="n"/>
      <c r="F2682" s="3" t="n"/>
      <c r="G2682">
        <f>IF(B2682="","",IFERROR(VLOOKUP(B2682,Lagerbestand!$A$5:$B$504,2,FALSE),"unbekannte Artikelnr."))</f>
        <v/>
      </c>
    </row>
    <row r="2683">
      <c r="A2683" s="7" t="n"/>
      <c r="B2683" s="3" t="n"/>
      <c r="C2683" s="3" t="n"/>
      <c r="D2683" s="3" t="n"/>
      <c r="E2683" s="3" t="n"/>
      <c r="F2683" s="3" t="n"/>
      <c r="G2683">
        <f>IF(B2683="","",IFERROR(VLOOKUP(B2683,Lagerbestand!$A$5:$B$504,2,FALSE),"unbekannte Artikelnr."))</f>
        <v/>
      </c>
    </row>
    <row r="2684">
      <c r="A2684" s="7" t="n"/>
      <c r="B2684" s="3" t="n"/>
      <c r="C2684" s="3" t="n"/>
      <c r="D2684" s="3" t="n"/>
      <c r="E2684" s="3" t="n"/>
      <c r="F2684" s="3" t="n"/>
      <c r="G2684">
        <f>IF(B2684="","",IFERROR(VLOOKUP(B2684,Lagerbestand!$A$5:$B$504,2,FALSE),"unbekannte Artikelnr."))</f>
        <v/>
      </c>
    </row>
    <row r="2685">
      <c r="A2685" s="7" t="n"/>
      <c r="B2685" s="3" t="n"/>
      <c r="C2685" s="3" t="n"/>
      <c r="D2685" s="3" t="n"/>
      <c r="E2685" s="3" t="n"/>
      <c r="F2685" s="3" t="n"/>
      <c r="G2685">
        <f>IF(B2685="","",IFERROR(VLOOKUP(B2685,Lagerbestand!$A$5:$B$504,2,FALSE),"unbekannte Artikelnr."))</f>
        <v/>
      </c>
    </row>
    <row r="2686">
      <c r="A2686" s="7" t="n"/>
      <c r="B2686" s="3" t="n"/>
      <c r="C2686" s="3" t="n"/>
      <c r="D2686" s="3" t="n"/>
      <c r="E2686" s="3" t="n"/>
      <c r="F2686" s="3" t="n"/>
      <c r="G2686">
        <f>IF(B2686="","",IFERROR(VLOOKUP(B2686,Lagerbestand!$A$5:$B$504,2,FALSE),"unbekannte Artikelnr."))</f>
        <v/>
      </c>
    </row>
    <row r="2687">
      <c r="A2687" s="7" t="n"/>
      <c r="B2687" s="3" t="n"/>
      <c r="C2687" s="3" t="n"/>
      <c r="D2687" s="3" t="n"/>
      <c r="E2687" s="3" t="n"/>
      <c r="F2687" s="3" t="n"/>
      <c r="G2687">
        <f>IF(B2687="","",IFERROR(VLOOKUP(B2687,Lagerbestand!$A$5:$B$504,2,FALSE),"unbekannte Artikelnr."))</f>
        <v/>
      </c>
    </row>
    <row r="2688">
      <c r="A2688" s="7" t="n"/>
      <c r="B2688" s="3" t="n"/>
      <c r="C2688" s="3" t="n"/>
      <c r="D2688" s="3" t="n"/>
      <c r="E2688" s="3" t="n"/>
      <c r="F2688" s="3" t="n"/>
      <c r="G2688">
        <f>IF(B2688="","",IFERROR(VLOOKUP(B2688,Lagerbestand!$A$5:$B$504,2,FALSE),"unbekannte Artikelnr."))</f>
        <v/>
      </c>
    </row>
    <row r="2689">
      <c r="A2689" s="7" t="n"/>
      <c r="B2689" s="3" t="n"/>
      <c r="C2689" s="3" t="n"/>
      <c r="D2689" s="3" t="n"/>
      <c r="E2689" s="3" t="n"/>
      <c r="F2689" s="3" t="n"/>
      <c r="G2689">
        <f>IF(B2689="","",IFERROR(VLOOKUP(B2689,Lagerbestand!$A$5:$B$504,2,FALSE),"unbekannte Artikelnr."))</f>
        <v/>
      </c>
    </row>
    <row r="2690">
      <c r="A2690" s="7" t="n"/>
      <c r="B2690" s="3" t="n"/>
      <c r="C2690" s="3" t="n"/>
      <c r="D2690" s="3" t="n"/>
      <c r="E2690" s="3" t="n"/>
      <c r="F2690" s="3" t="n"/>
      <c r="G2690">
        <f>IF(B2690="","",IFERROR(VLOOKUP(B2690,Lagerbestand!$A$5:$B$504,2,FALSE),"unbekannte Artikelnr."))</f>
        <v/>
      </c>
    </row>
    <row r="2691">
      <c r="A2691" s="7" t="n"/>
      <c r="B2691" s="3" t="n"/>
      <c r="C2691" s="3" t="n"/>
      <c r="D2691" s="3" t="n"/>
      <c r="E2691" s="3" t="n"/>
      <c r="F2691" s="3" t="n"/>
      <c r="G2691">
        <f>IF(B2691="","",IFERROR(VLOOKUP(B2691,Lagerbestand!$A$5:$B$504,2,FALSE),"unbekannte Artikelnr."))</f>
        <v/>
      </c>
    </row>
    <row r="2692">
      <c r="A2692" s="7" t="n"/>
      <c r="B2692" s="3" t="n"/>
      <c r="C2692" s="3" t="n"/>
      <c r="D2692" s="3" t="n"/>
      <c r="E2692" s="3" t="n"/>
      <c r="F2692" s="3" t="n"/>
      <c r="G2692">
        <f>IF(B2692="","",IFERROR(VLOOKUP(B2692,Lagerbestand!$A$5:$B$504,2,FALSE),"unbekannte Artikelnr."))</f>
        <v/>
      </c>
    </row>
    <row r="2693">
      <c r="A2693" s="7" t="n"/>
      <c r="B2693" s="3" t="n"/>
      <c r="C2693" s="3" t="n"/>
      <c r="D2693" s="3" t="n"/>
      <c r="E2693" s="3" t="n"/>
      <c r="F2693" s="3" t="n"/>
      <c r="G2693">
        <f>IF(B2693="","",IFERROR(VLOOKUP(B2693,Lagerbestand!$A$5:$B$504,2,FALSE),"unbekannte Artikelnr."))</f>
        <v/>
      </c>
    </row>
    <row r="2694">
      <c r="A2694" s="7" t="n"/>
      <c r="B2694" s="3" t="n"/>
      <c r="C2694" s="3" t="n"/>
      <c r="D2694" s="3" t="n"/>
      <c r="E2694" s="3" t="n"/>
      <c r="F2694" s="3" t="n"/>
      <c r="G2694">
        <f>IF(B2694="","",IFERROR(VLOOKUP(B2694,Lagerbestand!$A$5:$B$504,2,FALSE),"unbekannte Artikelnr."))</f>
        <v/>
      </c>
    </row>
    <row r="2695">
      <c r="A2695" s="7" t="n"/>
      <c r="B2695" s="3" t="n"/>
      <c r="C2695" s="3" t="n"/>
      <c r="D2695" s="3" t="n"/>
      <c r="E2695" s="3" t="n"/>
      <c r="F2695" s="3" t="n"/>
      <c r="G2695">
        <f>IF(B2695="","",IFERROR(VLOOKUP(B2695,Lagerbestand!$A$5:$B$504,2,FALSE),"unbekannte Artikelnr."))</f>
        <v/>
      </c>
    </row>
    <row r="2696">
      <c r="A2696" s="7" t="n"/>
      <c r="B2696" s="3" t="n"/>
      <c r="C2696" s="3" t="n"/>
      <c r="D2696" s="3" t="n"/>
      <c r="E2696" s="3" t="n"/>
      <c r="F2696" s="3" t="n"/>
      <c r="G2696">
        <f>IF(B2696="","",IFERROR(VLOOKUP(B2696,Lagerbestand!$A$5:$B$504,2,FALSE),"unbekannte Artikelnr."))</f>
        <v/>
      </c>
    </row>
    <row r="2697">
      <c r="A2697" s="7" t="n"/>
      <c r="B2697" s="3" t="n"/>
      <c r="C2697" s="3" t="n"/>
      <c r="D2697" s="3" t="n"/>
      <c r="E2697" s="3" t="n"/>
      <c r="F2697" s="3" t="n"/>
      <c r="G2697">
        <f>IF(B2697="","",IFERROR(VLOOKUP(B2697,Lagerbestand!$A$5:$B$504,2,FALSE),"unbekannte Artikelnr."))</f>
        <v/>
      </c>
    </row>
    <row r="2698">
      <c r="A2698" s="7" t="n"/>
      <c r="B2698" s="3" t="n"/>
      <c r="C2698" s="3" t="n"/>
      <c r="D2698" s="3" t="n"/>
      <c r="E2698" s="3" t="n"/>
      <c r="F2698" s="3" t="n"/>
      <c r="G2698">
        <f>IF(B2698="","",IFERROR(VLOOKUP(B2698,Lagerbestand!$A$5:$B$504,2,FALSE),"unbekannte Artikelnr."))</f>
        <v/>
      </c>
    </row>
    <row r="2699">
      <c r="A2699" s="7" t="n"/>
      <c r="B2699" s="3" t="n"/>
      <c r="C2699" s="3" t="n"/>
      <c r="D2699" s="3" t="n"/>
      <c r="E2699" s="3" t="n"/>
      <c r="F2699" s="3" t="n"/>
      <c r="G2699">
        <f>IF(B2699="","",IFERROR(VLOOKUP(B2699,Lagerbestand!$A$5:$B$504,2,FALSE),"unbekannte Artikelnr."))</f>
        <v/>
      </c>
    </row>
    <row r="2700">
      <c r="A2700" s="7" t="n"/>
      <c r="B2700" s="3" t="n"/>
      <c r="C2700" s="3" t="n"/>
      <c r="D2700" s="3" t="n"/>
      <c r="E2700" s="3" t="n"/>
      <c r="F2700" s="3" t="n"/>
      <c r="G2700">
        <f>IF(B2700="","",IFERROR(VLOOKUP(B2700,Lagerbestand!$A$5:$B$504,2,FALSE),"unbekannte Artikelnr."))</f>
        <v/>
      </c>
    </row>
    <row r="2701">
      <c r="A2701" s="7" t="n"/>
      <c r="B2701" s="3" t="n"/>
      <c r="C2701" s="3" t="n"/>
      <c r="D2701" s="3" t="n"/>
      <c r="E2701" s="3" t="n"/>
      <c r="F2701" s="3" t="n"/>
      <c r="G2701">
        <f>IF(B2701="","",IFERROR(VLOOKUP(B2701,Lagerbestand!$A$5:$B$504,2,FALSE),"unbekannte Artikelnr."))</f>
        <v/>
      </c>
    </row>
    <row r="2702">
      <c r="A2702" s="7" t="n"/>
      <c r="B2702" s="3" t="n"/>
      <c r="C2702" s="3" t="n"/>
      <c r="D2702" s="3" t="n"/>
      <c r="E2702" s="3" t="n"/>
      <c r="F2702" s="3" t="n"/>
      <c r="G2702">
        <f>IF(B2702="","",IFERROR(VLOOKUP(B2702,Lagerbestand!$A$5:$B$504,2,FALSE),"unbekannte Artikelnr."))</f>
        <v/>
      </c>
    </row>
    <row r="2703">
      <c r="A2703" s="7" t="n"/>
      <c r="B2703" s="3" t="n"/>
      <c r="C2703" s="3" t="n"/>
      <c r="D2703" s="3" t="n"/>
      <c r="E2703" s="3" t="n"/>
      <c r="F2703" s="3" t="n"/>
      <c r="G2703">
        <f>IF(B2703="","",IFERROR(VLOOKUP(B2703,Lagerbestand!$A$5:$B$504,2,FALSE),"unbekannte Artikelnr."))</f>
        <v/>
      </c>
    </row>
    <row r="2704">
      <c r="A2704" s="7" t="n"/>
      <c r="B2704" s="3" t="n"/>
      <c r="C2704" s="3" t="n"/>
      <c r="D2704" s="3" t="n"/>
      <c r="E2704" s="3" t="n"/>
      <c r="F2704" s="3" t="n"/>
      <c r="G2704">
        <f>IF(B2704="","",IFERROR(VLOOKUP(B2704,Lagerbestand!$A$5:$B$504,2,FALSE),"unbekannte Artikelnr."))</f>
        <v/>
      </c>
    </row>
    <row r="2705">
      <c r="A2705" s="7" t="n"/>
      <c r="B2705" s="3" t="n"/>
      <c r="C2705" s="3" t="n"/>
      <c r="D2705" s="3" t="n"/>
      <c r="E2705" s="3" t="n"/>
      <c r="F2705" s="3" t="n"/>
      <c r="G2705">
        <f>IF(B2705="","",IFERROR(VLOOKUP(B2705,Lagerbestand!$A$5:$B$504,2,FALSE),"unbekannte Artikelnr."))</f>
        <v/>
      </c>
    </row>
    <row r="2706">
      <c r="A2706" s="7" t="n"/>
      <c r="B2706" s="3" t="n"/>
      <c r="C2706" s="3" t="n"/>
      <c r="D2706" s="3" t="n"/>
      <c r="E2706" s="3" t="n"/>
      <c r="F2706" s="3" t="n"/>
      <c r="G2706">
        <f>IF(B2706="","",IFERROR(VLOOKUP(B2706,Lagerbestand!$A$5:$B$504,2,FALSE),"unbekannte Artikelnr."))</f>
        <v/>
      </c>
    </row>
    <row r="2707">
      <c r="A2707" s="7" t="n"/>
      <c r="B2707" s="3" t="n"/>
      <c r="C2707" s="3" t="n"/>
      <c r="D2707" s="3" t="n"/>
      <c r="E2707" s="3" t="n"/>
      <c r="F2707" s="3" t="n"/>
      <c r="G2707">
        <f>IF(B2707="","",IFERROR(VLOOKUP(B2707,Lagerbestand!$A$5:$B$504,2,FALSE),"unbekannte Artikelnr."))</f>
        <v/>
      </c>
    </row>
    <row r="2708">
      <c r="A2708" s="7" t="n"/>
      <c r="B2708" s="3" t="n"/>
      <c r="C2708" s="3" t="n"/>
      <c r="D2708" s="3" t="n"/>
      <c r="E2708" s="3" t="n"/>
      <c r="F2708" s="3" t="n"/>
      <c r="G2708">
        <f>IF(B2708="","",IFERROR(VLOOKUP(B2708,Lagerbestand!$A$5:$B$504,2,FALSE),"unbekannte Artikelnr."))</f>
        <v/>
      </c>
    </row>
    <row r="2709">
      <c r="A2709" s="7" t="n"/>
      <c r="B2709" s="3" t="n"/>
      <c r="C2709" s="3" t="n"/>
      <c r="D2709" s="3" t="n"/>
      <c r="E2709" s="3" t="n"/>
      <c r="F2709" s="3" t="n"/>
      <c r="G2709">
        <f>IF(B2709="","",IFERROR(VLOOKUP(B2709,Lagerbestand!$A$5:$B$504,2,FALSE),"unbekannte Artikelnr."))</f>
        <v/>
      </c>
    </row>
    <row r="2710">
      <c r="A2710" s="7" t="n"/>
      <c r="B2710" s="3" t="n"/>
      <c r="C2710" s="3" t="n"/>
      <c r="D2710" s="3" t="n"/>
      <c r="E2710" s="3" t="n"/>
      <c r="F2710" s="3" t="n"/>
      <c r="G2710">
        <f>IF(B2710="","",IFERROR(VLOOKUP(B2710,Lagerbestand!$A$5:$B$504,2,FALSE),"unbekannte Artikelnr."))</f>
        <v/>
      </c>
    </row>
    <row r="2711">
      <c r="A2711" s="7" t="n"/>
      <c r="B2711" s="3" t="n"/>
      <c r="C2711" s="3" t="n"/>
      <c r="D2711" s="3" t="n"/>
      <c r="E2711" s="3" t="n"/>
      <c r="F2711" s="3" t="n"/>
      <c r="G2711">
        <f>IF(B2711="","",IFERROR(VLOOKUP(B2711,Lagerbestand!$A$5:$B$504,2,FALSE),"unbekannte Artikelnr."))</f>
        <v/>
      </c>
    </row>
    <row r="2712">
      <c r="A2712" s="7" t="n"/>
      <c r="B2712" s="3" t="n"/>
      <c r="C2712" s="3" t="n"/>
      <c r="D2712" s="3" t="n"/>
      <c r="E2712" s="3" t="n"/>
      <c r="F2712" s="3" t="n"/>
      <c r="G2712">
        <f>IF(B2712="","",IFERROR(VLOOKUP(B2712,Lagerbestand!$A$5:$B$504,2,FALSE),"unbekannte Artikelnr."))</f>
        <v/>
      </c>
    </row>
    <row r="2713">
      <c r="A2713" s="7" t="n"/>
      <c r="B2713" s="3" t="n"/>
      <c r="C2713" s="3" t="n"/>
      <c r="D2713" s="3" t="n"/>
      <c r="E2713" s="3" t="n"/>
      <c r="F2713" s="3" t="n"/>
      <c r="G2713">
        <f>IF(B2713="","",IFERROR(VLOOKUP(B2713,Lagerbestand!$A$5:$B$504,2,FALSE),"unbekannte Artikelnr."))</f>
        <v/>
      </c>
    </row>
    <row r="2714">
      <c r="A2714" s="7" t="n"/>
      <c r="B2714" s="3" t="n"/>
      <c r="C2714" s="3" t="n"/>
      <c r="D2714" s="3" t="n"/>
      <c r="E2714" s="3" t="n"/>
      <c r="F2714" s="3" t="n"/>
      <c r="G2714">
        <f>IF(B2714="","",IFERROR(VLOOKUP(B2714,Lagerbestand!$A$5:$B$504,2,FALSE),"unbekannte Artikelnr."))</f>
        <v/>
      </c>
    </row>
    <row r="2715">
      <c r="A2715" s="7" t="n"/>
      <c r="B2715" s="3" t="n"/>
      <c r="C2715" s="3" t="n"/>
      <c r="D2715" s="3" t="n"/>
      <c r="E2715" s="3" t="n"/>
      <c r="F2715" s="3" t="n"/>
      <c r="G2715">
        <f>IF(B2715="","",IFERROR(VLOOKUP(B2715,Lagerbestand!$A$5:$B$504,2,FALSE),"unbekannte Artikelnr."))</f>
        <v/>
      </c>
    </row>
    <row r="2716">
      <c r="A2716" s="7" t="n"/>
      <c r="B2716" s="3" t="n"/>
      <c r="C2716" s="3" t="n"/>
      <c r="D2716" s="3" t="n"/>
      <c r="E2716" s="3" t="n"/>
      <c r="F2716" s="3" t="n"/>
      <c r="G2716">
        <f>IF(B2716="","",IFERROR(VLOOKUP(B2716,Lagerbestand!$A$5:$B$504,2,FALSE),"unbekannte Artikelnr."))</f>
        <v/>
      </c>
    </row>
    <row r="2717">
      <c r="A2717" s="7" t="n"/>
      <c r="B2717" s="3" t="n"/>
      <c r="C2717" s="3" t="n"/>
      <c r="D2717" s="3" t="n"/>
      <c r="E2717" s="3" t="n"/>
      <c r="F2717" s="3" t="n"/>
      <c r="G2717">
        <f>IF(B2717="","",IFERROR(VLOOKUP(B2717,Lagerbestand!$A$5:$B$504,2,FALSE),"unbekannte Artikelnr."))</f>
        <v/>
      </c>
    </row>
    <row r="2718">
      <c r="A2718" s="7" t="n"/>
      <c r="B2718" s="3" t="n"/>
      <c r="C2718" s="3" t="n"/>
      <c r="D2718" s="3" t="n"/>
      <c r="E2718" s="3" t="n"/>
      <c r="F2718" s="3" t="n"/>
      <c r="G2718">
        <f>IF(B2718="","",IFERROR(VLOOKUP(B2718,Lagerbestand!$A$5:$B$504,2,FALSE),"unbekannte Artikelnr."))</f>
        <v/>
      </c>
    </row>
    <row r="2719">
      <c r="A2719" s="7" t="n"/>
      <c r="B2719" s="3" t="n"/>
      <c r="C2719" s="3" t="n"/>
      <c r="D2719" s="3" t="n"/>
      <c r="E2719" s="3" t="n"/>
      <c r="F2719" s="3" t="n"/>
      <c r="G2719">
        <f>IF(B2719="","",IFERROR(VLOOKUP(B2719,Lagerbestand!$A$5:$B$504,2,FALSE),"unbekannte Artikelnr."))</f>
        <v/>
      </c>
    </row>
    <row r="2720">
      <c r="A2720" s="7" t="n"/>
      <c r="B2720" s="3" t="n"/>
      <c r="C2720" s="3" t="n"/>
      <c r="D2720" s="3" t="n"/>
      <c r="E2720" s="3" t="n"/>
      <c r="F2720" s="3" t="n"/>
      <c r="G2720">
        <f>IF(B2720="","",IFERROR(VLOOKUP(B2720,Lagerbestand!$A$5:$B$504,2,FALSE),"unbekannte Artikelnr."))</f>
        <v/>
      </c>
    </row>
    <row r="2721">
      <c r="A2721" s="7" t="n"/>
      <c r="B2721" s="3" t="n"/>
      <c r="C2721" s="3" t="n"/>
      <c r="D2721" s="3" t="n"/>
      <c r="E2721" s="3" t="n"/>
      <c r="F2721" s="3" t="n"/>
      <c r="G2721">
        <f>IF(B2721="","",IFERROR(VLOOKUP(B2721,Lagerbestand!$A$5:$B$504,2,FALSE),"unbekannte Artikelnr."))</f>
        <v/>
      </c>
    </row>
    <row r="2722">
      <c r="A2722" s="7" t="n"/>
      <c r="B2722" s="3" t="n"/>
      <c r="C2722" s="3" t="n"/>
      <c r="D2722" s="3" t="n"/>
      <c r="E2722" s="3" t="n"/>
      <c r="F2722" s="3" t="n"/>
      <c r="G2722">
        <f>IF(B2722="","",IFERROR(VLOOKUP(B2722,Lagerbestand!$A$5:$B$504,2,FALSE),"unbekannte Artikelnr."))</f>
        <v/>
      </c>
    </row>
    <row r="2723">
      <c r="A2723" s="7" t="n"/>
      <c r="B2723" s="3" t="n"/>
      <c r="C2723" s="3" t="n"/>
      <c r="D2723" s="3" t="n"/>
      <c r="E2723" s="3" t="n"/>
      <c r="F2723" s="3" t="n"/>
      <c r="G2723">
        <f>IF(B2723="","",IFERROR(VLOOKUP(B2723,Lagerbestand!$A$5:$B$504,2,FALSE),"unbekannte Artikelnr."))</f>
        <v/>
      </c>
    </row>
    <row r="2724">
      <c r="A2724" s="7" t="n"/>
      <c r="B2724" s="3" t="n"/>
      <c r="C2724" s="3" t="n"/>
      <c r="D2724" s="3" t="n"/>
      <c r="E2724" s="3" t="n"/>
      <c r="F2724" s="3" t="n"/>
      <c r="G2724">
        <f>IF(B2724="","",IFERROR(VLOOKUP(B2724,Lagerbestand!$A$5:$B$504,2,FALSE),"unbekannte Artikelnr."))</f>
        <v/>
      </c>
    </row>
    <row r="2725">
      <c r="A2725" s="7" t="n"/>
      <c r="B2725" s="3" t="n"/>
      <c r="C2725" s="3" t="n"/>
      <c r="D2725" s="3" t="n"/>
      <c r="E2725" s="3" t="n"/>
      <c r="F2725" s="3" t="n"/>
      <c r="G2725">
        <f>IF(B2725="","",IFERROR(VLOOKUP(B2725,Lagerbestand!$A$5:$B$504,2,FALSE),"unbekannte Artikelnr."))</f>
        <v/>
      </c>
    </row>
    <row r="2726">
      <c r="A2726" s="7" t="n"/>
      <c r="B2726" s="3" t="n"/>
      <c r="C2726" s="3" t="n"/>
      <c r="D2726" s="3" t="n"/>
      <c r="E2726" s="3" t="n"/>
      <c r="F2726" s="3" t="n"/>
      <c r="G2726">
        <f>IF(B2726="","",IFERROR(VLOOKUP(B2726,Lagerbestand!$A$5:$B$504,2,FALSE),"unbekannte Artikelnr."))</f>
        <v/>
      </c>
    </row>
    <row r="2727">
      <c r="A2727" s="7" t="n"/>
      <c r="B2727" s="3" t="n"/>
      <c r="C2727" s="3" t="n"/>
      <c r="D2727" s="3" t="n"/>
      <c r="E2727" s="3" t="n"/>
      <c r="F2727" s="3" t="n"/>
      <c r="G2727">
        <f>IF(B2727="","",IFERROR(VLOOKUP(B2727,Lagerbestand!$A$5:$B$504,2,FALSE),"unbekannte Artikelnr."))</f>
        <v/>
      </c>
    </row>
    <row r="2728">
      <c r="A2728" s="7" t="n"/>
      <c r="B2728" s="3" t="n"/>
      <c r="C2728" s="3" t="n"/>
      <c r="D2728" s="3" t="n"/>
      <c r="E2728" s="3" t="n"/>
      <c r="F2728" s="3" t="n"/>
      <c r="G2728">
        <f>IF(B2728="","",IFERROR(VLOOKUP(B2728,Lagerbestand!$A$5:$B$504,2,FALSE),"unbekannte Artikelnr."))</f>
        <v/>
      </c>
    </row>
    <row r="2729">
      <c r="A2729" s="7" t="n"/>
      <c r="B2729" s="3" t="n"/>
      <c r="C2729" s="3" t="n"/>
      <c r="D2729" s="3" t="n"/>
      <c r="E2729" s="3" t="n"/>
      <c r="F2729" s="3" t="n"/>
      <c r="G2729">
        <f>IF(B2729="","",IFERROR(VLOOKUP(B2729,Lagerbestand!$A$5:$B$504,2,FALSE),"unbekannte Artikelnr."))</f>
        <v/>
      </c>
    </row>
    <row r="2730">
      <c r="A2730" s="7" t="n"/>
      <c r="B2730" s="3" t="n"/>
      <c r="C2730" s="3" t="n"/>
      <c r="D2730" s="3" t="n"/>
      <c r="E2730" s="3" t="n"/>
      <c r="F2730" s="3" t="n"/>
      <c r="G2730">
        <f>IF(B2730="","",IFERROR(VLOOKUP(B2730,Lagerbestand!$A$5:$B$504,2,FALSE),"unbekannte Artikelnr."))</f>
        <v/>
      </c>
    </row>
    <row r="2731">
      <c r="A2731" s="7" t="n"/>
      <c r="B2731" s="3" t="n"/>
      <c r="C2731" s="3" t="n"/>
      <c r="D2731" s="3" t="n"/>
      <c r="E2731" s="3" t="n"/>
      <c r="F2731" s="3" t="n"/>
      <c r="G2731">
        <f>IF(B2731="","",IFERROR(VLOOKUP(B2731,Lagerbestand!$A$5:$B$504,2,FALSE),"unbekannte Artikelnr."))</f>
        <v/>
      </c>
    </row>
    <row r="2732">
      <c r="A2732" s="7" t="n"/>
      <c r="B2732" s="3" t="n"/>
      <c r="C2732" s="3" t="n"/>
      <c r="D2732" s="3" t="n"/>
      <c r="E2732" s="3" t="n"/>
      <c r="F2732" s="3" t="n"/>
      <c r="G2732">
        <f>IF(B2732="","",IFERROR(VLOOKUP(B2732,Lagerbestand!$A$5:$B$504,2,FALSE),"unbekannte Artikelnr."))</f>
        <v/>
      </c>
    </row>
    <row r="2733">
      <c r="A2733" s="7" t="n"/>
      <c r="B2733" s="3" t="n"/>
      <c r="C2733" s="3" t="n"/>
      <c r="D2733" s="3" t="n"/>
      <c r="E2733" s="3" t="n"/>
      <c r="F2733" s="3" t="n"/>
      <c r="G2733">
        <f>IF(B2733="","",IFERROR(VLOOKUP(B2733,Lagerbestand!$A$5:$B$504,2,FALSE),"unbekannte Artikelnr."))</f>
        <v/>
      </c>
    </row>
    <row r="2734">
      <c r="A2734" s="7" t="n"/>
      <c r="B2734" s="3" t="n"/>
      <c r="C2734" s="3" t="n"/>
      <c r="D2734" s="3" t="n"/>
      <c r="E2734" s="3" t="n"/>
      <c r="F2734" s="3" t="n"/>
      <c r="G2734">
        <f>IF(B2734="","",IFERROR(VLOOKUP(B2734,Lagerbestand!$A$5:$B$504,2,FALSE),"unbekannte Artikelnr."))</f>
        <v/>
      </c>
    </row>
    <row r="2735">
      <c r="A2735" s="7" t="n"/>
      <c r="B2735" s="3" t="n"/>
      <c r="C2735" s="3" t="n"/>
      <c r="D2735" s="3" t="n"/>
      <c r="E2735" s="3" t="n"/>
      <c r="F2735" s="3" t="n"/>
      <c r="G2735">
        <f>IF(B2735="","",IFERROR(VLOOKUP(B2735,Lagerbestand!$A$5:$B$504,2,FALSE),"unbekannte Artikelnr."))</f>
        <v/>
      </c>
    </row>
    <row r="2736">
      <c r="A2736" s="7" t="n"/>
      <c r="B2736" s="3" t="n"/>
      <c r="C2736" s="3" t="n"/>
      <c r="D2736" s="3" t="n"/>
      <c r="E2736" s="3" t="n"/>
      <c r="F2736" s="3" t="n"/>
      <c r="G2736">
        <f>IF(B2736="","",IFERROR(VLOOKUP(B2736,Lagerbestand!$A$5:$B$504,2,FALSE),"unbekannte Artikelnr."))</f>
        <v/>
      </c>
    </row>
    <row r="2737">
      <c r="A2737" s="7" t="n"/>
      <c r="B2737" s="3" t="n"/>
      <c r="C2737" s="3" t="n"/>
      <c r="D2737" s="3" t="n"/>
      <c r="E2737" s="3" t="n"/>
      <c r="F2737" s="3" t="n"/>
      <c r="G2737">
        <f>IF(B2737="","",IFERROR(VLOOKUP(B2737,Lagerbestand!$A$5:$B$504,2,FALSE),"unbekannte Artikelnr."))</f>
        <v/>
      </c>
    </row>
    <row r="2738">
      <c r="A2738" s="7" t="n"/>
      <c r="B2738" s="3" t="n"/>
      <c r="C2738" s="3" t="n"/>
      <c r="D2738" s="3" t="n"/>
      <c r="E2738" s="3" t="n"/>
      <c r="F2738" s="3" t="n"/>
      <c r="G2738">
        <f>IF(B2738="","",IFERROR(VLOOKUP(B2738,Lagerbestand!$A$5:$B$504,2,FALSE),"unbekannte Artikelnr."))</f>
        <v/>
      </c>
    </row>
    <row r="2739">
      <c r="A2739" s="7" t="n"/>
      <c r="B2739" s="3" t="n"/>
      <c r="C2739" s="3" t="n"/>
      <c r="D2739" s="3" t="n"/>
      <c r="E2739" s="3" t="n"/>
      <c r="F2739" s="3" t="n"/>
      <c r="G2739">
        <f>IF(B2739="","",IFERROR(VLOOKUP(B2739,Lagerbestand!$A$5:$B$504,2,FALSE),"unbekannte Artikelnr."))</f>
        <v/>
      </c>
    </row>
    <row r="2740">
      <c r="A2740" s="7" t="n"/>
      <c r="B2740" s="3" t="n"/>
      <c r="C2740" s="3" t="n"/>
      <c r="D2740" s="3" t="n"/>
      <c r="E2740" s="3" t="n"/>
      <c r="F2740" s="3" t="n"/>
      <c r="G2740">
        <f>IF(B2740="","",IFERROR(VLOOKUP(B2740,Lagerbestand!$A$5:$B$504,2,FALSE),"unbekannte Artikelnr."))</f>
        <v/>
      </c>
    </row>
    <row r="2741">
      <c r="A2741" s="7" t="n"/>
      <c r="B2741" s="3" t="n"/>
      <c r="C2741" s="3" t="n"/>
      <c r="D2741" s="3" t="n"/>
      <c r="E2741" s="3" t="n"/>
      <c r="F2741" s="3" t="n"/>
      <c r="G2741">
        <f>IF(B2741="","",IFERROR(VLOOKUP(B2741,Lagerbestand!$A$5:$B$504,2,FALSE),"unbekannte Artikelnr."))</f>
        <v/>
      </c>
    </row>
    <row r="2742">
      <c r="A2742" s="7" t="n"/>
      <c r="B2742" s="3" t="n"/>
      <c r="C2742" s="3" t="n"/>
      <c r="D2742" s="3" t="n"/>
      <c r="E2742" s="3" t="n"/>
      <c r="F2742" s="3" t="n"/>
      <c r="G2742">
        <f>IF(B2742="","",IFERROR(VLOOKUP(B2742,Lagerbestand!$A$5:$B$504,2,FALSE),"unbekannte Artikelnr."))</f>
        <v/>
      </c>
    </row>
    <row r="2743">
      <c r="A2743" s="7" t="n"/>
      <c r="B2743" s="3" t="n"/>
      <c r="C2743" s="3" t="n"/>
      <c r="D2743" s="3" t="n"/>
      <c r="E2743" s="3" t="n"/>
      <c r="F2743" s="3" t="n"/>
      <c r="G2743">
        <f>IF(B2743="","",IFERROR(VLOOKUP(B2743,Lagerbestand!$A$5:$B$504,2,FALSE),"unbekannte Artikelnr."))</f>
        <v/>
      </c>
    </row>
    <row r="2744">
      <c r="A2744" s="7" t="n"/>
      <c r="B2744" s="3" t="n"/>
      <c r="C2744" s="3" t="n"/>
      <c r="D2744" s="3" t="n"/>
      <c r="E2744" s="3" t="n"/>
      <c r="F2744" s="3" t="n"/>
      <c r="G2744">
        <f>IF(B2744="","",IFERROR(VLOOKUP(B2744,Lagerbestand!$A$5:$B$504,2,FALSE),"unbekannte Artikelnr."))</f>
        <v/>
      </c>
    </row>
    <row r="2745">
      <c r="A2745" s="7" t="n"/>
      <c r="B2745" s="3" t="n"/>
      <c r="C2745" s="3" t="n"/>
      <c r="D2745" s="3" t="n"/>
      <c r="E2745" s="3" t="n"/>
      <c r="F2745" s="3" t="n"/>
      <c r="G2745">
        <f>IF(B2745="","",IFERROR(VLOOKUP(B2745,Lagerbestand!$A$5:$B$504,2,FALSE),"unbekannte Artikelnr."))</f>
        <v/>
      </c>
    </row>
    <row r="2746">
      <c r="A2746" s="7" t="n"/>
      <c r="B2746" s="3" t="n"/>
      <c r="C2746" s="3" t="n"/>
      <c r="D2746" s="3" t="n"/>
      <c r="E2746" s="3" t="n"/>
      <c r="F2746" s="3" t="n"/>
      <c r="G2746">
        <f>IF(B2746="","",IFERROR(VLOOKUP(B2746,Lagerbestand!$A$5:$B$504,2,FALSE),"unbekannte Artikelnr."))</f>
        <v/>
      </c>
    </row>
    <row r="2747">
      <c r="A2747" s="7" t="n"/>
      <c r="B2747" s="3" t="n"/>
      <c r="C2747" s="3" t="n"/>
      <c r="D2747" s="3" t="n"/>
      <c r="E2747" s="3" t="n"/>
      <c r="F2747" s="3" t="n"/>
      <c r="G2747">
        <f>IF(B2747="","",IFERROR(VLOOKUP(B2747,Lagerbestand!$A$5:$B$504,2,FALSE),"unbekannte Artikelnr."))</f>
        <v/>
      </c>
    </row>
    <row r="2748">
      <c r="A2748" s="7" t="n"/>
      <c r="B2748" s="3" t="n"/>
      <c r="C2748" s="3" t="n"/>
      <c r="D2748" s="3" t="n"/>
      <c r="E2748" s="3" t="n"/>
      <c r="F2748" s="3" t="n"/>
      <c r="G2748">
        <f>IF(B2748="","",IFERROR(VLOOKUP(B2748,Lagerbestand!$A$5:$B$504,2,FALSE),"unbekannte Artikelnr."))</f>
        <v/>
      </c>
    </row>
    <row r="2749">
      <c r="A2749" s="7" t="n"/>
      <c r="B2749" s="3" t="n"/>
      <c r="C2749" s="3" t="n"/>
      <c r="D2749" s="3" t="n"/>
      <c r="E2749" s="3" t="n"/>
      <c r="F2749" s="3" t="n"/>
      <c r="G2749">
        <f>IF(B2749="","",IFERROR(VLOOKUP(B2749,Lagerbestand!$A$5:$B$504,2,FALSE),"unbekannte Artikelnr."))</f>
        <v/>
      </c>
    </row>
    <row r="2750">
      <c r="A2750" s="7" t="n"/>
      <c r="B2750" s="3" t="n"/>
      <c r="C2750" s="3" t="n"/>
      <c r="D2750" s="3" t="n"/>
      <c r="E2750" s="3" t="n"/>
      <c r="F2750" s="3" t="n"/>
      <c r="G2750">
        <f>IF(B2750="","",IFERROR(VLOOKUP(B2750,Lagerbestand!$A$5:$B$504,2,FALSE),"unbekannte Artikelnr."))</f>
        <v/>
      </c>
    </row>
    <row r="2751">
      <c r="A2751" s="7" t="n"/>
      <c r="B2751" s="3" t="n"/>
      <c r="C2751" s="3" t="n"/>
      <c r="D2751" s="3" t="n"/>
      <c r="E2751" s="3" t="n"/>
      <c r="F2751" s="3" t="n"/>
      <c r="G2751">
        <f>IF(B2751="","",IFERROR(VLOOKUP(B2751,Lagerbestand!$A$5:$B$504,2,FALSE),"unbekannte Artikelnr."))</f>
        <v/>
      </c>
    </row>
    <row r="2752">
      <c r="A2752" s="7" t="n"/>
      <c r="B2752" s="3" t="n"/>
      <c r="C2752" s="3" t="n"/>
      <c r="D2752" s="3" t="n"/>
      <c r="E2752" s="3" t="n"/>
      <c r="F2752" s="3" t="n"/>
      <c r="G2752">
        <f>IF(B2752="","",IFERROR(VLOOKUP(B2752,Lagerbestand!$A$5:$B$504,2,FALSE),"unbekannte Artikelnr."))</f>
        <v/>
      </c>
    </row>
    <row r="2753">
      <c r="A2753" s="7" t="n"/>
      <c r="B2753" s="3" t="n"/>
      <c r="C2753" s="3" t="n"/>
      <c r="D2753" s="3" t="n"/>
      <c r="E2753" s="3" t="n"/>
      <c r="F2753" s="3" t="n"/>
      <c r="G2753">
        <f>IF(B2753="","",IFERROR(VLOOKUP(B2753,Lagerbestand!$A$5:$B$504,2,FALSE),"unbekannte Artikelnr."))</f>
        <v/>
      </c>
    </row>
    <row r="2754">
      <c r="A2754" s="7" t="n"/>
      <c r="B2754" s="3" t="n"/>
      <c r="C2754" s="3" t="n"/>
      <c r="D2754" s="3" t="n"/>
      <c r="E2754" s="3" t="n"/>
      <c r="F2754" s="3" t="n"/>
      <c r="G2754">
        <f>IF(B2754="","",IFERROR(VLOOKUP(B2754,Lagerbestand!$A$5:$B$504,2,FALSE),"unbekannte Artikelnr."))</f>
        <v/>
      </c>
    </row>
    <row r="2755">
      <c r="A2755" s="7" t="n"/>
      <c r="B2755" s="3" t="n"/>
      <c r="C2755" s="3" t="n"/>
      <c r="D2755" s="3" t="n"/>
      <c r="E2755" s="3" t="n"/>
      <c r="F2755" s="3" t="n"/>
      <c r="G2755">
        <f>IF(B2755="","",IFERROR(VLOOKUP(B2755,Lagerbestand!$A$5:$B$504,2,FALSE),"unbekannte Artikelnr."))</f>
        <v/>
      </c>
    </row>
    <row r="2756">
      <c r="A2756" s="7" t="n"/>
      <c r="B2756" s="3" t="n"/>
      <c r="C2756" s="3" t="n"/>
      <c r="D2756" s="3" t="n"/>
      <c r="E2756" s="3" t="n"/>
      <c r="F2756" s="3" t="n"/>
      <c r="G2756">
        <f>IF(B2756="","",IFERROR(VLOOKUP(B2756,Lagerbestand!$A$5:$B$504,2,FALSE),"unbekannte Artikelnr."))</f>
        <v/>
      </c>
    </row>
    <row r="2757">
      <c r="A2757" s="7" t="n"/>
      <c r="B2757" s="3" t="n"/>
      <c r="C2757" s="3" t="n"/>
      <c r="D2757" s="3" t="n"/>
      <c r="E2757" s="3" t="n"/>
      <c r="F2757" s="3" t="n"/>
      <c r="G2757">
        <f>IF(B2757="","",IFERROR(VLOOKUP(B2757,Lagerbestand!$A$5:$B$504,2,FALSE),"unbekannte Artikelnr."))</f>
        <v/>
      </c>
    </row>
    <row r="2758">
      <c r="A2758" s="7" t="n"/>
      <c r="B2758" s="3" t="n"/>
      <c r="C2758" s="3" t="n"/>
      <c r="D2758" s="3" t="n"/>
      <c r="E2758" s="3" t="n"/>
      <c r="F2758" s="3" t="n"/>
      <c r="G2758">
        <f>IF(B2758="","",IFERROR(VLOOKUP(B2758,Lagerbestand!$A$5:$B$504,2,FALSE),"unbekannte Artikelnr."))</f>
        <v/>
      </c>
    </row>
    <row r="2759">
      <c r="A2759" s="7" t="n"/>
      <c r="B2759" s="3" t="n"/>
      <c r="C2759" s="3" t="n"/>
      <c r="D2759" s="3" t="n"/>
      <c r="E2759" s="3" t="n"/>
      <c r="F2759" s="3" t="n"/>
      <c r="G2759">
        <f>IF(B2759="","",IFERROR(VLOOKUP(B2759,Lagerbestand!$A$5:$B$504,2,FALSE),"unbekannte Artikelnr."))</f>
        <v/>
      </c>
    </row>
    <row r="2760">
      <c r="A2760" s="7" t="n"/>
      <c r="B2760" s="3" t="n"/>
      <c r="C2760" s="3" t="n"/>
      <c r="D2760" s="3" t="n"/>
      <c r="E2760" s="3" t="n"/>
      <c r="F2760" s="3" t="n"/>
      <c r="G2760">
        <f>IF(B2760="","",IFERROR(VLOOKUP(B2760,Lagerbestand!$A$5:$B$504,2,FALSE),"unbekannte Artikelnr."))</f>
        <v/>
      </c>
    </row>
    <row r="2761">
      <c r="A2761" s="7" t="n"/>
      <c r="B2761" s="3" t="n"/>
      <c r="C2761" s="3" t="n"/>
      <c r="D2761" s="3" t="n"/>
      <c r="E2761" s="3" t="n"/>
      <c r="F2761" s="3" t="n"/>
      <c r="G2761">
        <f>IF(B2761="","",IFERROR(VLOOKUP(B2761,Lagerbestand!$A$5:$B$504,2,FALSE),"unbekannte Artikelnr."))</f>
        <v/>
      </c>
    </row>
    <row r="2762">
      <c r="A2762" s="7" t="n"/>
      <c r="B2762" s="3" t="n"/>
      <c r="C2762" s="3" t="n"/>
      <c r="D2762" s="3" t="n"/>
      <c r="E2762" s="3" t="n"/>
      <c r="F2762" s="3" t="n"/>
      <c r="G2762">
        <f>IF(B2762="","",IFERROR(VLOOKUP(B2762,Lagerbestand!$A$5:$B$504,2,FALSE),"unbekannte Artikelnr."))</f>
        <v/>
      </c>
    </row>
    <row r="2763">
      <c r="A2763" s="7" t="n"/>
      <c r="B2763" s="3" t="n"/>
      <c r="C2763" s="3" t="n"/>
      <c r="D2763" s="3" t="n"/>
      <c r="E2763" s="3" t="n"/>
      <c r="F2763" s="3" t="n"/>
      <c r="G2763">
        <f>IF(B2763="","",IFERROR(VLOOKUP(B2763,Lagerbestand!$A$5:$B$504,2,FALSE),"unbekannte Artikelnr."))</f>
        <v/>
      </c>
    </row>
    <row r="2764">
      <c r="A2764" s="7" t="n"/>
      <c r="B2764" s="3" t="n"/>
      <c r="C2764" s="3" t="n"/>
      <c r="D2764" s="3" t="n"/>
      <c r="E2764" s="3" t="n"/>
      <c r="F2764" s="3" t="n"/>
      <c r="G2764">
        <f>IF(B2764="","",IFERROR(VLOOKUP(B2764,Lagerbestand!$A$5:$B$504,2,FALSE),"unbekannte Artikelnr."))</f>
        <v/>
      </c>
    </row>
    <row r="2765">
      <c r="A2765" s="7" t="n"/>
      <c r="B2765" s="3" t="n"/>
      <c r="C2765" s="3" t="n"/>
      <c r="D2765" s="3" t="n"/>
      <c r="E2765" s="3" t="n"/>
      <c r="F2765" s="3" t="n"/>
      <c r="G2765">
        <f>IF(B2765="","",IFERROR(VLOOKUP(B2765,Lagerbestand!$A$5:$B$504,2,FALSE),"unbekannte Artikelnr."))</f>
        <v/>
      </c>
    </row>
    <row r="2766">
      <c r="A2766" s="7" t="n"/>
      <c r="B2766" s="3" t="n"/>
      <c r="C2766" s="3" t="n"/>
      <c r="D2766" s="3" t="n"/>
      <c r="E2766" s="3" t="n"/>
      <c r="F2766" s="3" t="n"/>
      <c r="G2766">
        <f>IF(B2766="","",IFERROR(VLOOKUP(B2766,Lagerbestand!$A$5:$B$504,2,FALSE),"unbekannte Artikelnr."))</f>
        <v/>
      </c>
    </row>
    <row r="2767">
      <c r="A2767" s="7" t="n"/>
      <c r="B2767" s="3" t="n"/>
      <c r="C2767" s="3" t="n"/>
      <c r="D2767" s="3" t="n"/>
      <c r="E2767" s="3" t="n"/>
      <c r="F2767" s="3" t="n"/>
      <c r="G2767">
        <f>IF(B2767="","",IFERROR(VLOOKUP(B2767,Lagerbestand!$A$5:$B$504,2,FALSE),"unbekannte Artikelnr."))</f>
        <v/>
      </c>
    </row>
    <row r="2768">
      <c r="A2768" s="7" t="n"/>
      <c r="B2768" s="3" t="n"/>
      <c r="C2768" s="3" t="n"/>
      <c r="D2768" s="3" t="n"/>
      <c r="E2768" s="3" t="n"/>
      <c r="F2768" s="3" t="n"/>
      <c r="G2768">
        <f>IF(B2768="","",IFERROR(VLOOKUP(B2768,Lagerbestand!$A$5:$B$504,2,FALSE),"unbekannte Artikelnr."))</f>
        <v/>
      </c>
    </row>
    <row r="2769">
      <c r="A2769" s="7" t="n"/>
      <c r="B2769" s="3" t="n"/>
      <c r="C2769" s="3" t="n"/>
      <c r="D2769" s="3" t="n"/>
      <c r="E2769" s="3" t="n"/>
      <c r="F2769" s="3" t="n"/>
      <c r="G2769">
        <f>IF(B2769="","",IFERROR(VLOOKUP(B2769,Lagerbestand!$A$5:$B$504,2,FALSE),"unbekannte Artikelnr."))</f>
        <v/>
      </c>
    </row>
    <row r="2770">
      <c r="A2770" s="7" t="n"/>
      <c r="B2770" s="3" t="n"/>
      <c r="C2770" s="3" t="n"/>
      <c r="D2770" s="3" t="n"/>
      <c r="E2770" s="3" t="n"/>
      <c r="F2770" s="3" t="n"/>
      <c r="G2770">
        <f>IF(B2770="","",IFERROR(VLOOKUP(B2770,Lagerbestand!$A$5:$B$504,2,FALSE),"unbekannte Artikelnr."))</f>
        <v/>
      </c>
    </row>
    <row r="2771">
      <c r="A2771" s="7" t="n"/>
      <c r="B2771" s="3" t="n"/>
      <c r="C2771" s="3" t="n"/>
      <c r="D2771" s="3" t="n"/>
      <c r="E2771" s="3" t="n"/>
      <c r="F2771" s="3" t="n"/>
      <c r="G2771">
        <f>IF(B2771="","",IFERROR(VLOOKUP(B2771,Lagerbestand!$A$5:$B$504,2,FALSE),"unbekannte Artikelnr."))</f>
        <v/>
      </c>
    </row>
    <row r="2772">
      <c r="A2772" s="7" t="n"/>
      <c r="B2772" s="3" t="n"/>
      <c r="C2772" s="3" t="n"/>
      <c r="D2772" s="3" t="n"/>
      <c r="E2772" s="3" t="n"/>
      <c r="F2772" s="3" t="n"/>
      <c r="G2772">
        <f>IF(B2772="","",IFERROR(VLOOKUP(B2772,Lagerbestand!$A$5:$B$504,2,FALSE),"unbekannte Artikelnr."))</f>
        <v/>
      </c>
    </row>
    <row r="2773">
      <c r="A2773" s="7" t="n"/>
      <c r="B2773" s="3" t="n"/>
      <c r="C2773" s="3" t="n"/>
      <c r="D2773" s="3" t="n"/>
      <c r="E2773" s="3" t="n"/>
      <c r="F2773" s="3" t="n"/>
      <c r="G2773">
        <f>IF(B2773="","",IFERROR(VLOOKUP(B2773,Lagerbestand!$A$5:$B$504,2,FALSE),"unbekannte Artikelnr."))</f>
        <v/>
      </c>
    </row>
    <row r="2774">
      <c r="A2774" s="7" t="n"/>
      <c r="B2774" s="3" t="n"/>
      <c r="C2774" s="3" t="n"/>
      <c r="D2774" s="3" t="n"/>
      <c r="E2774" s="3" t="n"/>
      <c r="F2774" s="3" t="n"/>
      <c r="G2774">
        <f>IF(B2774="","",IFERROR(VLOOKUP(B2774,Lagerbestand!$A$5:$B$504,2,FALSE),"unbekannte Artikelnr."))</f>
        <v/>
      </c>
    </row>
    <row r="2775">
      <c r="A2775" s="7" t="n"/>
      <c r="B2775" s="3" t="n"/>
      <c r="C2775" s="3" t="n"/>
      <c r="D2775" s="3" t="n"/>
      <c r="E2775" s="3" t="n"/>
      <c r="F2775" s="3" t="n"/>
      <c r="G2775">
        <f>IF(B2775="","",IFERROR(VLOOKUP(B2775,Lagerbestand!$A$5:$B$504,2,FALSE),"unbekannte Artikelnr."))</f>
        <v/>
      </c>
    </row>
    <row r="2776">
      <c r="A2776" s="7" t="n"/>
      <c r="B2776" s="3" t="n"/>
      <c r="C2776" s="3" t="n"/>
      <c r="D2776" s="3" t="n"/>
      <c r="E2776" s="3" t="n"/>
      <c r="F2776" s="3" t="n"/>
      <c r="G2776">
        <f>IF(B2776="","",IFERROR(VLOOKUP(B2776,Lagerbestand!$A$5:$B$504,2,FALSE),"unbekannte Artikelnr."))</f>
        <v/>
      </c>
    </row>
    <row r="2777">
      <c r="A2777" s="7" t="n"/>
      <c r="B2777" s="3" t="n"/>
      <c r="C2777" s="3" t="n"/>
      <c r="D2777" s="3" t="n"/>
      <c r="E2777" s="3" t="n"/>
      <c r="F2777" s="3" t="n"/>
      <c r="G2777">
        <f>IF(B2777="","",IFERROR(VLOOKUP(B2777,Lagerbestand!$A$5:$B$504,2,FALSE),"unbekannte Artikelnr."))</f>
        <v/>
      </c>
    </row>
    <row r="2778">
      <c r="A2778" s="7" t="n"/>
      <c r="B2778" s="3" t="n"/>
      <c r="C2778" s="3" t="n"/>
      <c r="D2778" s="3" t="n"/>
      <c r="E2778" s="3" t="n"/>
      <c r="F2778" s="3" t="n"/>
      <c r="G2778">
        <f>IF(B2778="","",IFERROR(VLOOKUP(B2778,Lagerbestand!$A$5:$B$504,2,FALSE),"unbekannte Artikelnr."))</f>
        <v/>
      </c>
    </row>
    <row r="2779">
      <c r="A2779" s="7" t="n"/>
      <c r="B2779" s="3" t="n"/>
      <c r="C2779" s="3" t="n"/>
      <c r="D2779" s="3" t="n"/>
      <c r="E2779" s="3" t="n"/>
      <c r="F2779" s="3" t="n"/>
      <c r="G2779">
        <f>IF(B2779="","",IFERROR(VLOOKUP(B2779,Lagerbestand!$A$5:$B$504,2,FALSE),"unbekannte Artikelnr."))</f>
        <v/>
      </c>
    </row>
    <row r="2780">
      <c r="A2780" s="7" t="n"/>
      <c r="B2780" s="3" t="n"/>
      <c r="C2780" s="3" t="n"/>
      <c r="D2780" s="3" t="n"/>
      <c r="E2780" s="3" t="n"/>
      <c r="F2780" s="3" t="n"/>
      <c r="G2780">
        <f>IF(B2780="","",IFERROR(VLOOKUP(B2780,Lagerbestand!$A$5:$B$504,2,FALSE),"unbekannte Artikelnr."))</f>
        <v/>
      </c>
    </row>
    <row r="2781">
      <c r="A2781" s="7" t="n"/>
      <c r="B2781" s="3" t="n"/>
      <c r="C2781" s="3" t="n"/>
      <c r="D2781" s="3" t="n"/>
      <c r="E2781" s="3" t="n"/>
      <c r="F2781" s="3" t="n"/>
      <c r="G2781">
        <f>IF(B2781="","",IFERROR(VLOOKUP(B2781,Lagerbestand!$A$5:$B$504,2,FALSE),"unbekannte Artikelnr."))</f>
        <v/>
      </c>
    </row>
    <row r="2782">
      <c r="A2782" s="7" t="n"/>
      <c r="B2782" s="3" t="n"/>
      <c r="C2782" s="3" t="n"/>
      <c r="D2782" s="3" t="n"/>
      <c r="E2782" s="3" t="n"/>
      <c r="F2782" s="3" t="n"/>
      <c r="G2782">
        <f>IF(B2782="","",IFERROR(VLOOKUP(B2782,Lagerbestand!$A$5:$B$504,2,FALSE),"unbekannte Artikelnr."))</f>
        <v/>
      </c>
    </row>
    <row r="2783">
      <c r="A2783" s="7" t="n"/>
      <c r="B2783" s="3" t="n"/>
      <c r="C2783" s="3" t="n"/>
      <c r="D2783" s="3" t="n"/>
      <c r="E2783" s="3" t="n"/>
      <c r="F2783" s="3" t="n"/>
      <c r="G2783">
        <f>IF(B2783="","",IFERROR(VLOOKUP(B2783,Lagerbestand!$A$5:$B$504,2,FALSE),"unbekannte Artikelnr."))</f>
        <v/>
      </c>
    </row>
    <row r="2784">
      <c r="A2784" s="7" t="n"/>
      <c r="B2784" s="3" t="n"/>
      <c r="C2784" s="3" t="n"/>
      <c r="D2784" s="3" t="n"/>
      <c r="E2784" s="3" t="n"/>
      <c r="F2784" s="3" t="n"/>
      <c r="G2784">
        <f>IF(B2784="","",IFERROR(VLOOKUP(B2784,Lagerbestand!$A$5:$B$504,2,FALSE),"unbekannte Artikelnr."))</f>
        <v/>
      </c>
    </row>
    <row r="2785">
      <c r="A2785" s="7" t="n"/>
      <c r="B2785" s="3" t="n"/>
      <c r="C2785" s="3" t="n"/>
      <c r="D2785" s="3" t="n"/>
      <c r="E2785" s="3" t="n"/>
      <c r="F2785" s="3" t="n"/>
      <c r="G2785">
        <f>IF(B2785="","",IFERROR(VLOOKUP(B2785,Lagerbestand!$A$5:$B$504,2,FALSE),"unbekannte Artikelnr."))</f>
        <v/>
      </c>
    </row>
    <row r="2786">
      <c r="A2786" s="7" t="n"/>
      <c r="B2786" s="3" t="n"/>
      <c r="C2786" s="3" t="n"/>
      <c r="D2786" s="3" t="n"/>
      <c r="E2786" s="3" t="n"/>
      <c r="F2786" s="3" t="n"/>
      <c r="G2786">
        <f>IF(B2786="","",IFERROR(VLOOKUP(B2786,Lagerbestand!$A$5:$B$504,2,FALSE),"unbekannte Artikelnr."))</f>
        <v/>
      </c>
    </row>
    <row r="2787">
      <c r="A2787" s="7" t="n"/>
      <c r="B2787" s="3" t="n"/>
      <c r="C2787" s="3" t="n"/>
      <c r="D2787" s="3" t="n"/>
      <c r="E2787" s="3" t="n"/>
      <c r="F2787" s="3" t="n"/>
      <c r="G2787">
        <f>IF(B2787="","",IFERROR(VLOOKUP(B2787,Lagerbestand!$A$5:$B$504,2,FALSE),"unbekannte Artikelnr."))</f>
        <v/>
      </c>
    </row>
    <row r="2788">
      <c r="A2788" s="7" t="n"/>
      <c r="B2788" s="3" t="n"/>
      <c r="C2788" s="3" t="n"/>
      <c r="D2788" s="3" t="n"/>
      <c r="E2788" s="3" t="n"/>
      <c r="F2788" s="3" t="n"/>
      <c r="G2788">
        <f>IF(B2788="","",IFERROR(VLOOKUP(B2788,Lagerbestand!$A$5:$B$504,2,FALSE),"unbekannte Artikelnr."))</f>
        <v/>
      </c>
    </row>
    <row r="2789">
      <c r="A2789" s="7" t="n"/>
      <c r="B2789" s="3" t="n"/>
      <c r="C2789" s="3" t="n"/>
      <c r="D2789" s="3" t="n"/>
      <c r="E2789" s="3" t="n"/>
      <c r="F2789" s="3" t="n"/>
      <c r="G2789">
        <f>IF(B2789="","",IFERROR(VLOOKUP(B2789,Lagerbestand!$A$5:$B$504,2,FALSE),"unbekannte Artikelnr."))</f>
        <v/>
      </c>
    </row>
    <row r="2790">
      <c r="A2790" s="7" t="n"/>
      <c r="B2790" s="3" t="n"/>
      <c r="C2790" s="3" t="n"/>
      <c r="D2790" s="3" t="n"/>
      <c r="E2790" s="3" t="n"/>
      <c r="F2790" s="3" t="n"/>
      <c r="G2790">
        <f>IF(B2790="","",IFERROR(VLOOKUP(B2790,Lagerbestand!$A$5:$B$504,2,FALSE),"unbekannte Artikelnr."))</f>
        <v/>
      </c>
    </row>
    <row r="2791">
      <c r="A2791" s="7" t="n"/>
      <c r="B2791" s="3" t="n"/>
      <c r="C2791" s="3" t="n"/>
      <c r="D2791" s="3" t="n"/>
      <c r="E2791" s="3" t="n"/>
      <c r="F2791" s="3" t="n"/>
      <c r="G2791">
        <f>IF(B2791="","",IFERROR(VLOOKUP(B2791,Lagerbestand!$A$5:$B$504,2,FALSE),"unbekannte Artikelnr."))</f>
        <v/>
      </c>
    </row>
    <row r="2792">
      <c r="A2792" s="7" t="n"/>
      <c r="B2792" s="3" t="n"/>
      <c r="C2792" s="3" t="n"/>
      <c r="D2792" s="3" t="n"/>
      <c r="E2792" s="3" t="n"/>
      <c r="F2792" s="3" t="n"/>
      <c r="G2792">
        <f>IF(B2792="","",IFERROR(VLOOKUP(B2792,Lagerbestand!$A$5:$B$504,2,FALSE),"unbekannte Artikelnr."))</f>
        <v/>
      </c>
    </row>
    <row r="2793">
      <c r="A2793" s="7" t="n"/>
      <c r="B2793" s="3" t="n"/>
      <c r="C2793" s="3" t="n"/>
      <c r="D2793" s="3" t="n"/>
      <c r="E2793" s="3" t="n"/>
      <c r="F2793" s="3" t="n"/>
      <c r="G2793">
        <f>IF(B2793="","",IFERROR(VLOOKUP(B2793,Lagerbestand!$A$5:$B$504,2,FALSE),"unbekannte Artikelnr."))</f>
        <v/>
      </c>
    </row>
    <row r="2794">
      <c r="A2794" s="7" t="n"/>
      <c r="B2794" s="3" t="n"/>
      <c r="C2794" s="3" t="n"/>
      <c r="D2794" s="3" t="n"/>
      <c r="E2794" s="3" t="n"/>
      <c r="F2794" s="3" t="n"/>
      <c r="G2794">
        <f>IF(B2794="","",IFERROR(VLOOKUP(B2794,Lagerbestand!$A$5:$B$504,2,FALSE),"unbekannte Artikelnr."))</f>
        <v/>
      </c>
    </row>
    <row r="2795">
      <c r="A2795" s="7" t="n"/>
      <c r="B2795" s="3" t="n"/>
      <c r="C2795" s="3" t="n"/>
      <c r="D2795" s="3" t="n"/>
      <c r="E2795" s="3" t="n"/>
      <c r="F2795" s="3" t="n"/>
      <c r="G2795">
        <f>IF(B2795="","",IFERROR(VLOOKUP(B2795,Lagerbestand!$A$5:$B$504,2,FALSE),"unbekannte Artikelnr."))</f>
        <v/>
      </c>
    </row>
    <row r="2796">
      <c r="A2796" s="7" t="n"/>
      <c r="B2796" s="3" t="n"/>
      <c r="C2796" s="3" t="n"/>
      <c r="D2796" s="3" t="n"/>
      <c r="E2796" s="3" t="n"/>
      <c r="F2796" s="3" t="n"/>
      <c r="G2796">
        <f>IF(B2796="","",IFERROR(VLOOKUP(B2796,Lagerbestand!$A$5:$B$504,2,FALSE),"unbekannte Artikelnr."))</f>
        <v/>
      </c>
    </row>
    <row r="2797">
      <c r="A2797" s="7" t="n"/>
      <c r="B2797" s="3" t="n"/>
      <c r="C2797" s="3" t="n"/>
      <c r="D2797" s="3" t="n"/>
      <c r="E2797" s="3" t="n"/>
      <c r="F2797" s="3" t="n"/>
      <c r="G2797">
        <f>IF(B2797="","",IFERROR(VLOOKUP(B2797,Lagerbestand!$A$5:$B$504,2,FALSE),"unbekannte Artikelnr."))</f>
        <v/>
      </c>
    </row>
    <row r="2798">
      <c r="A2798" s="7" t="n"/>
      <c r="B2798" s="3" t="n"/>
      <c r="C2798" s="3" t="n"/>
      <c r="D2798" s="3" t="n"/>
      <c r="E2798" s="3" t="n"/>
      <c r="F2798" s="3" t="n"/>
      <c r="G2798">
        <f>IF(B2798="","",IFERROR(VLOOKUP(B2798,Lagerbestand!$A$5:$B$504,2,FALSE),"unbekannte Artikelnr."))</f>
        <v/>
      </c>
    </row>
    <row r="2799">
      <c r="A2799" s="7" t="n"/>
      <c r="B2799" s="3" t="n"/>
      <c r="C2799" s="3" t="n"/>
      <c r="D2799" s="3" t="n"/>
      <c r="E2799" s="3" t="n"/>
      <c r="F2799" s="3" t="n"/>
      <c r="G2799">
        <f>IF(B2799="","",IFERROR(VLOOKUP(B2799,Lagerbestand!$A$5:$B$504,2,FALSE),"unbekannte Artikelnr."))</f>
        <v/>
      </c>
    </row>
    <row r="2800">
      <c r="A2800" s="7" t="n"/>
      <c r="B2800" s="3" t="n"/>
      <c r="C2800" s="3" t="n"/>
      <c r="D2800" s="3" t="n"/>
      <c r="E2800" s="3" t="n"/>
      <c r="F2800" s="3" t="n"/>
      <c r="G2800">
        <f>IF(B2800="","",IFERROR(VLOOKUP(B2800,Lagerbestand!$A$5:$B$504,2,FALSE),"unbekannte Artikelnr."))</f>
        <v/>
      </c>
    </row>
    <row r="2801">
      <c r="A2801" s="7" t="n"/>
      <c r="B2801" s="3" t="n"/>
      <c r="C2801" s="3" t="n"/>
      <c r="D2801" s="3" t="n"/>
      <c r="E2801" s="3" t="n"/>
      <c r="F2801" s="3" t="n"/>
      <c r="G2801">
        <f>IF(B2801="","",IFERROR(VLOOKUP(B2801,Lagerbestand!$A$5:$B$504,2,FALSE),"unbekannte Artikelnr."))</f>
        <v/>
      </c>
    </row>
    <row r="2802">
      <c r="A2802" s="7" t="n"/>
      <c r="B2802" s="3" t="n"/>
      <c r="C2802" s="3" t="n"/>
      <c r="D2802" s="3" t="n"/>
      <c r="E2802" s="3" t="n"/>
      <c r="F2802" s="3" t="n"/>
      <c r="G2802">
        <f>IF(B2802="","",IFERROR(VLOOKUP(B2802,Lagerbestand!$A$5:$B$504,2,FALSE),"unbekannte Artikelnr."))</f>
        <v/>
      </c>
    </row>
    <row r="2803">
      <c r="A2803" s="7" t="n"/>
      <c r="B2803" s="3" t="n"/>
      <c r="C2803" s="3" t="n"/>
      <c r="D2803" s="3" t="n"/>
      <c r="E2803" s="3" t="n"/>
      <c r="F2803" s="3" t="n"/>
      <c r="G2803">
        <f>IF(B2803="","",IFERROR(VLOOKUP(B2803,Lagerbestand!$A$5:$B$504,2,FALSE),"unbekannte Artikelnr."))</f>
        <v/>
      </c>
    </row>
    <row r="2804">
      <c r="A2804" s="7" t="n"/>
      <c r="B2804" s="3" t="n"/>
      <c r="C2804" s="3" t="n"/>
      <c r="D2804" s="3" t="n"/>
      <c r="E2804" s="3" t="n"/>
      <c r="F2804" s="3" t="n"/>
      <c r="G2804">
        <f>IF(B2804="","",IFERROR(VLOOKUP(B2804,Lagerbestand!$A$5:$B$504,2,FALSE),"unbekannte Artikelnr."))</f>
        <v/>
      </c>
    </row>
    <row r="2805">
      <c r="A2805" s="7" t="n"/>
      <c r="B2805" s="3" t="n"/>
      <c r="C2805" s="3" t="n"/>
      <c r="D2805" s="3" t="n"/>
      <c r="E2805" s="3" t="n"/>
      <c r="F2805" s="3" t="n"/>
      <c r="G2805">
        <f>IF(B2805="","",IFERROR(VLOOKUP(B2805,Lagerbestand!$A$5:$B$504,2,FALSE),"unbekannte Artikelnr."))</f>
        <v/>
      </c>
    </row>
    <row r="2806">
      <c r="A2806" s="7" t="n"/>
      <c r="B2806" s="3" t="n"/>
      <c r="C2806" s="3" t="n"/>
      <c r="D2806" s="3" t="n"/>
      <c r="E2806" s="3" t="n"/>
      <c r="F2806" s="3" t="n"/>
      <c r="G2806">
        <f>IF(B2806="","",IFERROR(VLOOKUP(B2806,Lagerbestand!$A$5:$B$504,2,FALSE),"unbekannte Artikelnr."))</f>
        <v/>
      </c>
    </row>
    <row r="2807">
      <c r="A2807" s="7" t="n"/>
      <c r="B2807" s="3" t="n"/>
      <c r="C2807" s="3" t="n"/>
      <c r="D2807" s="3" t="n"/>
      <c r="E2807" s="3" t="n"/>
      <c r="F2807" s="3" t="n"/>
      <c r="G2807">
        <f>IF(B2807="","",IFERROR(VLOOKUP(B2807,Lagerbestand!$A$5:$B$504,2,FALSE),"unbekannte Artikelnr."))</f>
        <v/>
      </c>
    </row>
    <row r="2808">
      <c r="A2808" s="7" t="n"/>
      <c r="B2808" s="3" t="n"/>
      <c r="C2808" s="3" t="n"/>
      <c r="D2808" s="3" t="n"/>
      <c r="E2808" s="3" t="n"/>
      <c r="F2808" s="3" t="n"/>
      <c r="G2808">
        <f>IF(B2808="","",IFERROR(VLOOKUP(B2808,Lagerbestand!$A$5:$B$504,2,FALSE),"unbekannte Artikelnr."))</f>
        <v/>
      </c>
    </row>
    <row r="2809">
      <c r="A2809" s="7" t="n"/>
      <c r="B2809" s="3" t="n"/>
      <c r="C2809" s="3" t="n"/>
      <c r="D2809" s="3" t="n"/>
      <c r="E2809" s="3" t="n"/>
      <c r="F2809" s="3" t="n"/>
      <c r="G2809">
        <f>IF(B2809="","",IFERROR(VLOOKUP(B2809,Lagerbestand!$A$5:$B$504,2,FALSE),"unbekannte Artikelnr."))</f>
        <v/>
      </c>
    </row>
    <row r="2810">
      <c r="A2810" s="7" t="n"/>
      <c r="B2810" s="3" t="n"/>
      <c r="C2810" s="3" t="n"/>
      <c r="D2810" s="3" t="n"/>
      <c r="E2810" s="3" t="n"/>
      <c r="F2810" s="3" t="n"/>
      <c r="G2810">
        <f>IF(B2810="","",IFERROR(VLOOKUP(B2810,Lagerbestand!$A$5:$B$504,2,FALSE),"unbekannte Artikelnr."))</f>
        <v/>
      </c>
    </row>
    <row r="2811">
      <c r="A2811" s="7" t="n"/>
      <c r="B2811" s="3" t="n"/>
      <c r="C2811" s="3" t="n"/>
      <c r="D2811" s="3" t="n"/>
      <c r="E2811" s="3" t="n"/>
      <c r="F2811" s="3" t="n"/>
      <c r="G2811">
        <f>IF(B2811="","",IFERROR(VLOOKUP(B2811,Lagerbestand!$A$5:$B$504,2,FALSE),"unbekannte Artikelnr."))</f>
        <v/>
      </c>
    </row>
    <row r="2812">
      <c r="A2812" s="7" t="n"/>
      <c r="B2812" s="3" t="n"/>
      <c r="C2812" s="3" t="n"/>
      <c r="D2812" s="3" t="n"/>
      <c r="E2812" s="3" t="n"/>
      <c r="F2812" s="3" t="n"/>
      <c r="G2812">
        <f>IF(B2812="","",IFERROR(VLOOKUP(B2812,Lagerbestand!$A$5:$B$504,2,FALSE),"unbekannte Artikelnr."))</f>
        <v/>
      </c>
    </row>
    <row r="2813">
      <c r="A2813" s="7" t="n"/>
      <c r="B2813" s="3" t="n"/>
      <c r="C2813" s="3" t="n"/>
      <c r="D2813" s="3" t="n"/>
      <c r="E2813" s="3" t="n"/>
      <c r="F2813" s="3" t="n"/>
      <c r="G2813">
        <f>IF(B2813="","",IFERROR(VLOOKUP(B2813,Lagerbestand!$A$5:$B$504,2,FALSE),"unbekannte Artikelnr."))</f>
        <v/>
      </c>
    </row>
    <row r="2814">
      <c r="A2814" s="7" t="n"/>
      <c r="B2814" s="3" t="n"/>
      <c r="C2814" s="3" t="n"/>
      <c r="D2814" s="3" t="n"/>
      <c r="E2814" s="3" t="n"/>
      <c r="F2814" s="3" t="n"/>
      <c r="G2814">
        <f>IF(B2814="","",IFERROR(VLOOKUP(B2814,Lagerbestand!$A$5:$B$504,2,FALSE),"unbekannte Artikelnr."))</f>
        <v/>
      </c>
    </row>
    <row r="2815">
      <c r="A2815" s="7" t="n"/>
      <c r="B2815" s="3" t="n"/>
      <c r="C2815" s="3" t="n"/>
      <c r="D2815" s="3" t="n"/>
      <c r="E2815" s="3" t="n"/>
      <c r="F2815" s="3" t="n"/>
      <c r="G2815">
        <f>IF(B2815="","",IFERROR(VLOOKUP(B2815,Lagerbestand!$A$5:$B$504,2,FALSE),"unbekannte Artikelnr."))</f>
        <v/>
      </c>
    </row>
    <row r="2816">
      <c r="A2816" s="7" t="n"/>
      <c r="B2816" s="3" t="n"/>
      <c r="C2816" s="3" t="n"/>
      <c r="D2816" s="3" t="n"/>
      <c r="E2816" s="3" t="n"/>
      <c r="F2816" s="3" t="n"/>
      <c r="G2816">
        <f>IF(B2816="","",IFERROR(VLOOKUP(B2816,Lagerbestand!$A$5:$B$504,2,FALSE),"unbekannte Artikelnr."))</f>
        <v/>
      </c>
    </row>
    <row r="2817">
      <c r="A2817" s="7" t="n"/>
      <c r="B2817" s="3" t="n"/>
      <c r="C2817" s="3" t="n"/>
      <c r="D2817" s="3" t="n"/>
      <c r="E2817" s="3" t="n"/>
      <c r="F2817" s="3" t="n"/>
      <c r="G2817">
        <f>IF(B2817="","",IFERROR(VLOOKUP(B2817,Lagerbestand!$A$5:$B$504,2,FALSE),"unbekannte Artikelnr."))</f>
        <v/>
      </c>
    </row>
    <row r="2818">
      <c r="A2818" s="7" t="n"/>
      <c r="B2818" s="3" t="n"/>
      <c r="C2818" s="3" t="n"/>
      <c r="D2818" s="3" t="n"/>
      <c r="E2818" s="3" t="n"/>
      <c r="F2818" s="3" t="n"/>
      <c r="G2818">
        <f>IF(B2818="","",IFERROR(VLOOKUP(B2818,Lagerbestand!$A$5:$B$504,2,FALSE),"unbekannte Artikelnr."))</f>
        <v/>
      </c>
    </row>
    <row r="2819">
      <c r="A2819" s="7" t="n"/>
      <c r="B2819" s="3" t="n"/>
      <c r="C2819" s="3" t="n"/>
      <c r="D2819" s="3" t="n"/>
      <c r="E2819" s="3" t="n"/>
      <c r="F2819" s="3" t="n"/>
      <c r="G2819">
        <f>IF(B2819="","",IFERROR(VLOOKUP(B2819,Lagerbestand!$A$5:$B$504,2,FALSE),"unbekannte Artikelnr."))</f>
        <v/>
      </c>
    </row>
    <row r="2820">
      <c r="A2820" s="7" t="n"/>
      <c r="B2820" s="3" t="n"/>
      <c r="C2820" s="3" t="n"/>
      <c r="D2820" s="3" t="n"/>
      <c r="E2820" s="3" t="n"/>
      <c r="F2820" s="3" t="n"/>
      <c r="G2820">
        <f>IF(B2820="","",IFERROR(VLOOKUP(B2820,Lagerbestand!$A$5:$B$504,2,FALSE),"unbekannte Artikelnr."))</f>
        <v/>
      </c>
    </row>
    <row r="2821">
      <c r="A2821" s="7" t="n"/>
      <c r="B2821" s="3" t="n"/>
      <c r="C2821" s="3" t="n"/>
      <c r="D2821" s="3" t="n"/>
      <c r="E2821" s="3" t="n"/>
      <c r="F2821" s="3" t="n"/>
      <c r="G2821">
        <f>IF(B2821="","",IFERROR(VLOOKUP(B2821,Lagerbestand!$A$5:$B$504,2,FALSE),"unbekannte Artikelnr."))</f>
        <v/>
      </c>
    </row>
    <row r="2822">
      <c r="A2822" s="7" t="n"/>
      <c r="B2822" s="3" t="n"/>
      <c r="C2822" s="3" t="n"/>
      <c r="D2822" s="3" t="n"/>
      <c r="E2822" s="3" t="n"/>
      <c r="F2822" s="3" t="n"/>
      <c r="G2822">
        <f>IF(B2822="","",IFERROR(VLOOKUP(B2822,Lagerbestand!$A$5:$B$504,2,FALSE),"unbekannte Artikelnr."))</f>
        <v/>
      </c>
    </row>
    <row r="2823">
      <c r="A2823" s="7" t="n"/>
      <c r="B2823" s="3" t="n"/>
      <c r="C2823" s="3" t="n"/>
      <c r="D2823" s="3" t="n"/>
      <c r="E2823" s="3" t="n"/>
      <c r="F2823" s="3" t="n"/>
      <c r="G2823">
        <f>IF(B2823="","",IFERROR(VLOOKUP(B2823,Lagerbestand!$A$5:$B$504,2,FALSE),"unbekannte Artikelnr."))</f>
        <v/>
      </c>
    </row>
    <row r="2824">
      <c r="A2824" s="7" t="n"/>
      <c r="B2824" s="3" t="n"/>
      <c r="C2824" s="3" t="n"/>
      <c r="D2824" s="3" t="n"/>
      <c r="E2824" s="3" t="n"/>
      <c r="F2824" s="3" t="n"/>
      <c r="G2824">
        <f>IF(B2824="","",IFERROR(VLOOKUP(B2824,Lagerbestand!$A$5:$B$504,2,FALSE),"unbekannte Artikelnr."))</f>
        <v/>
      </c>
    </row>
    <row r="2825">
      <c r="A2825" s="7" t="n"/>
      <c r="B2825" s="3" t="n"/>
      <c r="C2825" s="3" t="n"/>
      <c r="D2825" s="3" t="n"/>
      <c r="E2825" s="3" t="n"/>
      <c r="F2825" s="3" t="n"/>
      <c r="G2825">
        <f>IF(B2825="","",IFERROR(VLOOKUP(B2825,Lagerbestand!$A$5:$B$504,2,FALSE),"unbekannte Artikelnr."))</f>
        <v/>
      </c>
    </row>
    <row r="2826">
      <c r="A2826" s="7" t="n"/>
      <c r="B2826" s="3" t="n"/>
      <c r="C2826" s="3" t="n"/>
      <c r="D2826" s="3" t="n"/>
      <c r="E2826" s="3" t="n"/>
      <c r="F2826" s="3" t="n"/>
      <c r="G2826">
        <f>IF(B2826="","",IFERROR(VLOOKUP(B2826,Lagerbestand!$A$5:$B$504,2,FALSE),"unbekannte Artikelnr."))</f>
        <v/>
      </c>
    </row>
    <row r="2827">
      <c r="A2827" s="7" t="n"/>
      <c r="B2827" s="3" t="n"/>
      <c r="C2827" s="3" t="n"/>
      <c r="D2827" s="3" t="n"/>
      <c r="E2827" s="3" t="n"/>
      <c r="F2827" s="3" t="n"/>
      <c r="G2827">
        <f>IF(B2827="","",IFERROR(VLOOKUP(B2827,Lagerbestand!$A$5:$B$504,2,FALSE),"unbekannte Artikelnr."))</f>
        <v/>
      </c>
    </row>
    <row r="2828">
      <c r="A2828" s="7" t="n"/>
      <c r="B2828" s="3" t="n"/>
      <c r="C2828" s="3" t="n"/>
      <c r="D2828" s="3" t="n"/>
      <c r="E2828" s="3" t="n"/>
      <c r="F2828" s="3" t="n"/>
      <c r="G2828">
        <f>IF(B2828="","",IFERROR(VLOOKUP(B2828,Lagerbestand!$A$5:$B$504,2,FALSE),"unbekannte Artikelnr."))</f>
        <v/>
      </c>
    </row>
    <row r="2829">
      <c r="A2829" s="7" t="n"/>
      <c r="B2829" s="3" t="n"/>
      <c r="C2829" s="3" t="n"/>
      <c r="D2829" s="3" t="n"/>
      <c r="E2829" s="3" t="n"/>
      <c r="F2829" s="3" t="n"/>
      <c r="G2829">
        <f>IF(B2829="","",IFERROR(VLOOKUP(B2829,Lagerbestand!$A$5:$B$504,2,FALSE),"unbekannte Artikelnr."))</f>
        <v/>
      </c>
    </row>
    <row r="2830">
      <c r="A2830" s="7" t="n"/>
      <c r="B2830" s="3" t="n"/>
      <c r="C2830" s="3" t="n"/>
      <c r="D2830" s="3" t="n"/>
      <c r="E2830" s="3" t="n"/>
      <c r="F2830" s="3" t="n"/>
      <c r="G2830">
        <f>IF(B2830="","",IFERROR(VLOOKUP(B2830,Lagerbestand!$A$5:$B$504,2,FALSE),"unbekannte Artikelnr."))</f>
        <v/>
      </c>
    </row>
    <row r="2831">
      <c r="A2831" s="7" t="n"/>
      <c r="B2831" s="3" t="n"/>
      <c r="C2831" s="3" t="n"/>
      <c r="D2831" s="3" t="n"/>
      <c r="E2831" s="3" t="n"/>
      <c r="F2831" s="3" t="n"/>
      <c r="G2831">
        <f>IF(B2831="","",IFERROR(VLOOKUP(B2831,Lagerbestand!$A$5:$B$504,2,FALSE),"unbekannte Artikelnr."))</f>
        <v/>
      </c>
    </row>
    <row r="2832">
      <c r="A2832" s="7" t="n"/>
      <c r="B2832" s="3" t="n"/>
      <c r="C2832" s="3" t="n"/>
      <c r="D2832" s="3" t="n"/>
      <c r="E2832" s="3" t="n"/>
      <c r="F2832" s="3" t="n"/>
      <c r="G2832">
        <f>IF(B2832="","",IFERROR(VLOOKUP(B2832,Lagerbestand!$A$5:$B$504,2,FALSE),"unbekannte Artikelnr."))</f>
        <v/>
      </c>
    </row>
    <row r="2833">
      <c r="A2833" s="7" t="n"/>
      <c r="B2833" s="3" t="n"/>
      <c r="C2833" s="3" t="n"/>
      <c r="D2833" s="3" t="n"/>
      <c r="E2833" s="3" t="n"/>
      <c r="F2833" s="3" t="n"/>
      <c r="G2833">
        <f>IF(B2833="","",IFERROR(VLOOKUP(B2833,Lagerbestand!$A$5:$B$504,2,FALSE),"unbekannte Artikelnr."))</f>
        <v/>
      </c>
    </row>
    <row r="2834">
      <c r="A2834" s="7" t="n"/>
      <c r="B2834" s="3" t="n"/>
      <c r="C2834" s="3" t="n"/>
      <c r="D2834" s="3" t="n"/>
      <c r="E2834" s="3" t="n"/>
      <c r="F2834" s="3" t="n"/>
      <c r="G2834">
        <f>IF(B2834="","",IFERROR(VLOOKUP(B2834,Lagerbestand!$A$5:$B$504,2,FALSE),"unbekannte Artikelnr."))</f>
        <v/>
      </c>
    </row>
    <row r="2835">
      <c r="A2835" s="7" t="n"/>
      <c r="B2835" s="3" t="n"/>
      <c r="C2835" s="3" t="n"/>
      <c r="D2835" s="3" t="n"/>
      <c r="E2835" s="3" t="n"/>
      <c r="F2835" s="3" t="n"/>
      <c r="G2835">
        <f>IF(B2835="","",IFERROR(VLOOKUP(B2835,Lagerbestand!$A$5:$B$504,2,FALSE),"unbekannte Artikelnr."))</f>
        <v/>
      </c>
    </row>
    <row r="2836">
      <c r="A2836" s="7" t="n"/>
      <c r="B2836" s="3" t="n"/>
      <c r="C2836" s="3" t="n"/>
      <c r="D2836" s="3" t="n"/>
      <c r="E2836" s="3" t="n"/>
      <c r="F2836" s="3" t="n"/>
      <c r="G2836">
        <f>IF(B2836="","",IFERROR(VLOOKUP(B2836,Lagerbestand!$A$5:$B$504,2,FALSE),"unbekannte Artikelnr."))</f>
        <v/>
      </c>
    </row>
    <row r="2837">
      <c r="A2837" s="7" t="n"/>
      <c r="B2837" s="3" t="n"/>
      <c r="C2837" s="3" t="n"/>
      <c r="D2837" s="3" t="n"/>
      <c r="E2837" s="3" t="n"/>
      <c r="F2837" s="3" t="n"/>
      <c r="G2837">
        <f>IF(B2837="","",IFERROR(VLOOKUP(B2837,Lagerbestand!$A$5:$B$504,2,FALSE),"unbekannte Artikelnr."))</f>
        <v/>
      </c>
    </row>
    <row r="2838">
      <c r="A2838" s="7" t="n"/>
      <c r="B2838" s="3" t="n"/>
      <c r="C2838" s="3" t="n"/>
      <c r="D2838" s="3" t="n"/>
      <c r="E2838" s="3" t="n"/>
      <c r="F2838" s="3" t="n"/>
      <c r="G2838">
        <f>IF(B2838="","",IFERROR(VLOOKUP(B2838,Lagerbestand!$A$5:$B$504,2,FALSE),"unbekannte Artikelnr."))</f>
        <v/>
      </c>
    </row>
    <row r="2839">
      <c r="A2839" s="7" t="n"/>
      <c r="B2839" s="3" t="n"/>
      <c r="C2839" s="3" t="n"/>
      <c r="D2839" s="3" t="n"/>
      <c r="E2839" s="3" t="n"/>
      <c r="F2839" s="3" t="n"/>
      <c r="G2839">
        <f>IF(B2839="","",IFERROR(VLOOKUP(B2839,Lagerbestand!$A$5:$B$504,2,FALSE),"unbekannte Artikelnr."))</f>
        <v/>
      </c>
    </row>
    <row r="2840">
      <c r="A2840" s="7" t="n"/>
      <c r="B2840" s="3" t="n"/>
      <c r="C2840" s="3" t="n"/>
      <c r="D2840" s="3" t="n"/>
      <c r="E2840" s="3" t="n"/>
      <c r="F2840" s="3" t="n"/>
      <c r="G2840">
        <f>IF(B2840="","",IFERROR(VLOOKUP(B2840,Lagerbestand!$A$5:$B$504,2,FALSE),"unbekannte Artikelnr."))</f>
        <v/>
      </c>
    </row>
    <row r="2841">
      <c r="A2841" s="7" t="n"/>
      <c r="B2841" s="3" t="n"/>
      <c r="C2841" s="3" t="n"/>
      <c r="D2841" s="3" t="n"/>
      <c r="E2841" s="3" t="n"/>
      <c r="F2841" s="3" t="n"/>
      <c r="G2841">
        <f>IF(B2841="","",IFERROR(VLOOKUP(B2841,Lagerbestand!$A$5:$B$504,2,FALSE),"unbekannte Artikelnr."))</f>
        <v/>
      </c>
    </row>
    <row r="2842">
      <c r="A2842" s="7" t="n"/>
      <c r="B2842" s="3" t="n"/>
      <c r="C2842" s="3" t="n"/>
      <c r="D2842" s="3" t="n"/>
      <c r="E2842" s="3" t="n"/>
      <c r="F2842" s="3" t="n"/>
      <c r="G2842">
        <f>IF(B2842="","",IFERROR(VLOOKUP(B2842,Lagerbestand!$A$5:$B$504,2,FALSE),"unbekannte Artikelnr."))</f>
        <v/>
      </c>
    </row>
    <row r="2843">
      <c r="A2843" s="7" t="n"/>
      <c r="B2843" s="3" t="n"/>
      <c r="C2843" s="3" t="n"/>
      <c r="D2843" s="3" t="n"/>
      <c r="E2843" s="3" t="n"/>
      <c r="F2843" s="3" t="n"/>
      <c r="G2843">
        <f>IF(B2843="","",IFERROR(VLOOKUP(B2843,Lagerbestand!$A$5:$B$504,2,FALSE),"unbekannte Artikelnr."))</f>
        <v/>
      </c>
    </row>
    <row r="2844">
      <c r="A2844" s="7" t="n"/>
      <c r="B2844" s="3" t="n"/>
      <c r="C2844" s="3" t="n"/>
      <c r="D2844" s="3" t="n"/>
      <c r="E2844" s="3" t="n"/>
      <c r="F2844" s="3" t="n"/>
      <c r="G2844">
        <f>IF(B2844="","",IFERROR(VLOOKUP(B2844,Lagerbestand!$A$5:$B$504,2,FALSE),"unbekannte Artikelnr."))</f>
        <v/>
      </c>
    </row>
    <row r="2845">
      <c r="A2845" s="7" t="n"/>
      <c r="B2845" s="3" t="n"/>
      <c r="C2845" s="3" t="n"/>
      <c r="D2845" s="3" t="n"/>
      <c r="E2845" s="3" t="n"/>
      <c r="F2845" s="3" t="n"/>
      <c r="G2845">
        <f>IF(B2845="","",IFERROR(VLOOKUP(B2845,Lagerbestand!$A$5:$B$504,2,FALSE),"unbekannte Artikelnr."))</f>
        <v/>
      </c>
    </row>
    <row r="2846">
      <c r="A2846" s="7" t="n"/>
      <c r="B2846" s="3" t="n"/>
      <c r="C2846" s="3" t="n"/>
      <c r="D2846" s="3" t="n"/>
      <c r="E2846" s="3" t="n"/>
      <c r="F2846" s="3" t="n"/>
      <c r="G2846">
        <f>IF(B2846="","",IFERROR(VLOOKUP(B2846,Lagerbestand!$A$5:$B$504,2,FALSE),"unbekannte Artikelnr."))</f>
        <v/>
      </c>
    </row>
    <row r="2847">
      <c r="A2847" s="7" t="n"/>
      <c r="B2847" s="3" t="n"/>
      <c r="C2847" s="3" t="n"/>
      <c r="D2847" s="3" t="n"/>
      <c r="E2847" s="3" t="n"/>
      <c r="F2847" s="3" t="n"/>
      <c r="G2847">
        <f>IF(B2847="","",IFERROR(VLOOKUP(B2847,Lagerbestand!$A$5:$B$504,2,FALSE),"unbekannte Artikelnr."))</f>
        <v/>
      </c>
    </row>
    <row r="2848">
      <c r="A2848" s="7" t="n"/>
      <c r="B2848" s="3" t="n"/>
      <c r="C2848" s="3" t="n"/>
      <c r="D2848" s="3" t="n"/>
      <c r="E2848" s="3" t="n"/>
      <c r="F2848" s="3" t="n"/>
      <c r="G2848">
        <f>IF(B2848="","",IFERROR(VLOOKUP(B2848,Lagerbestand!$A$5:$B$504,2,FALSE),"unbekannte Artikelnr."))</f>
        <v/>
      </c>
    </row>
    <row r="2849">
      <c r="A2849" s="7" t="n"/>
      <c r="B2849" s="3" t="n"/>
      <c r="C2849" s="3" t="n"/>
      <c r="D2849" s="3" t="n"/>
      <c r="E2849" s="3" t="n"/>
      <c r="F2849" s="3" t="n"/>
      <c r="G2849">
        <f>IF(B2849="","",IFERROR(VLOOKUP(B2849,Lagerbestand!$A$5:$B$504,2,FALSE),"unbekannte Artikelnr."))</f>
        <v/>
      </c>
    </row>
    <row r="2850">
      <c r="A2850" s="7" t="n"/>
      <c r="B2850" s="3" t="n"/>
      <c r="C2850" s="3" t="n"/>
      <c r="D2850" s="3" t="n"/>
      <c r="E2850" s="3" t="n"/>
      <c r="F2850" s="3" t="n"/>
      <c r="G2850">
        <f>IF(B2850="","",IFERROR(VLOOKUP(B2850,Lagerbestand!$A$5:$B$504,2,FALSE),"unbekannte Artikelnr."))</f>
        <v/>
      </c>
    </row>
    <row r="2851">
      <c r="A2851" s="7" t="n"/>
      <c r="B2851" s="3" t="n"/>
      <c r="C2851" s="3" t="n"/>
      <c r="D2851" s="3" t="n"/>
      <c r="E2851" s="3" t="n"/>
      <c r="F2851" s="3" t="n"/>
      <c r="G2851">
        <f>IF(B2851="","",IFERROR(VLOOKUP(B2851,Lagerbestand!$A$5:$B$504,2,FALSE),"unbekannte Artikelnr."))</f>
        <v/>
      </c>
    </row>
    <row r="2852">
      <c r="A2852" s="7" t="n"/>
      <c r="B2852" s="3" t="n"/>
      <c r="C2852" s="3" t="n"/>
      <c r="D2852" s="3" t="n"/>
      <c r="E2852" s="3" t="n"/>
      <c r="F2852" s="3" t="n"/>
      <c r="G2852">
        <f>IF(B2852="","",IFERROR(VLOOKUP(B2852,Lagerbestand!$A$5:$B$504,2,FALSE),"unbekannte Artikelnr."))</f>
        <v/>
      </c>
    </row>
    <row r="2853">
      <c r="A2853" s="7" t="n"/>
      <c r="B2853" s="3" t="n"/>
      <c r="C2853" s="3" t="n"/>
      <c r="D2853" s="3" t="n"/>
      <c r="E2853" s="3" t="n"/>
      <c r="F2853" s="3" t="n"/>
      <c r="G2853">
        <f>IF(B2853="","",IFERROR(VLOOKUP(B2853,Lagerbestand!$A$5:$B$504,2,FALSE),"unbekannte Artikelnr."))</f>
        <v/>
      </c>
    </row>
    <row r="2854">
      <c r="A2854" s="7" t="n"/>
      <c r="B2854" s="3" t="n"/>
      <c r="C2854" s="3" t="n"/>
      <c r="D2854" s="3" t="n"/>
      <c r="E2854" s="3" t="n"/>
      <c r="F2854" s="3" t="n"/>
      <c r="G2854">
        <f>IF(B2854="","",IFERROR(VLOOKUP(B2854,Lagerbestand!$A$5:$B$504,2,FALSE),"unbekannte Artikelnr."))</f>
        <v/>
      </c>
    </row>
    <row r="2855">
      <c r="A2855" s="7" t="n"/>
      <c r="B2855" s="3" t="n"/>
      <c r="C2855" s="3" t="n"/>
      <c r="D2855" s="3" t="n"/>
      <c r="E2855" s="3" t="n"/>
      <c r="F2855" s="3" t="n"/>
      <c r="G2855">
        <f>IF(B2855="","",IFERROR(VLOOKUP(B2855,Lagerbestand!$A$5:$B$504,2,FALSE),"unbekannte Artikelnr."))</f>
        <v/>
      </c>
    </row>
    <row r="2856">
      <c r="A2856" s="7" t="n"/>
      <c r="B2856" s="3" t="n"/>
      <c r="C2856" s="3" t="n"/>
      <c r="D2856" s="3" t="n"/>
      <c r="E2856" s="3" t="n"/>
      <c r="F2856" s="3" t="n"/>
      <c r="G2856">
        <f>IF(B2856="","",IFERROR(VLOOKUP(B2856,Lagerbestand!$A$5:$B$504,2,FALSE),"unbekannte Artikelnr."))</f>
        <v/>
      </c>
    </row>
    <row r="2857">
      <c r="A2857" s="7" t="n"/>
      <c r="B2857" s="3" t="n"/>
      <c r="C2857" s="3" t="n"/>
      <c r="D2857" s="3" t="n"/>
      <c r="E2857" s="3" t="n"/>
      <c r="F2857" s="3" t="n"/>
      <c r="G2857">
        <f>IF(B2857="","",IFERROR(VLOOKUP(B2857,Lagerbestand!$A$5:$B$504,2,FALSE),"unbekannte Artikelnr."))</f>
        <v/>
      </c>
    </row>
    <row r="2858">
      <c r="A2858" s="7" t="n"/>
      <c r="B2858" s="3" t="n"/>
      <c r="C2858" s="3" t="n"/>
      <c r="D2858" s="3" t="n"/>
      <c r="E2858" s="3" t="n"/>
      <c r="F2858" s="3" t="n"/>
      <c r="G2858">
        <f>IF(B2858="","",IFERROR(VLOOKUP(B2858,Lagerbestand!$A$5:$B$504,2,FALSE),"unbekannte Artikelnr."))</f>
        <v/>
      </c>
    </row>
    <row r="2859">
      <c r="A2859" s="7" t="n"/>
      <c r="B2859" s="3" t="n"/>
      <c r="C2859" s="3" t="n"/>
      <c r="D2859" s="3" t="n"/>
      <c r="E2859" s="3" t="n"/>
      <c r="F2859" s="3" t="n"/>
      <c r="G2859">
        <f>IF(B2859="","",IFERROR(VLOOKUP(B2859,Lagerbestand!$A$5:$B$504,2,FALSE),"unbekannte Artikelnr."))</f>
        <v/>
      </c>
    </row>
    <row r="2860">
      <c r="A2860" s="7" t="n"/>
      <c r="B2860" s="3" t="n"/>
      <c r="C2860" s="3" t="n"/>
      <c r="D2860" s="3" t="n"/>
      <c r="E2860" s="3" t="n"/>
      <c r="F2860" s="3" t="n"/>
      <c r="G2860">
        <f>IF(B2860="","",IFERROR(VLOOKUP(B2860,Lagerbestand!$A$5:$B$504,2,FALSE),"unbekannte Artikelnr."))</f>
        <v/>
      </c>
    </row>
    <row r="2861">
      <c r="A2861" s="7" t="n"/>
      <c r="B2861" s="3" t="n"/>
      <c r="C2861" s="3" t="n"/>
      <c r="D2861" s="3" t="n"/>
      <c r="E2861" s="3" t="n"/>
      <c r="F2861" s="3" t="n"/>
      <c r="G2861">
        <f>IF(B2861="","",IFERROR(VLOOKUP(B2861,Lagerbestand!$A$5:$B$504,2,FALSE),"unbekannte Artikelnr."))</f>
        <v/>
      </c>
    </row>
    <row r="2862">
      <c r="A2862" s="7" t="n"/>
      <c r="B2862" s="3" t="n"/>
      <c r="C2862" s="3" t="n"/>
      <c r="D2862" s="3" t="n"/>
      <c r="E2862" s="3" t="n"/>
      <c r="F2862" s="3" t="n"/>
      <c r="G2862">
        <f>IF(B2862="","",IFERROR(VLOOKUP(B2862,Lagerbestand!$A$5:$B$504,2,FALSE),"unbekannte Artikelnr."))</f>
        <v/>
      </c>
    </row>
    <row r="2863">
      <c r="A2863" s="7" t="n"/>
      <c r="B2863" s="3" t="n"/>
      <c r="C2863" s="3" t="n"/>
      <c r="D2863" s="3" t="n"/>
      <c r="E2863" s="3" t="n"/>
      <c r="F2863" s="3" t="n"/>
      <c r="G2863">
        <f>IF(B2863="","",IFERROR(VLOOKUP(B2863,Lagerbestand!$A$5:$B$504,2,FALSE),"unbekannte Artikelnr."))</f>
        <v/>
      </c>
    </row>
    <row r="2864">
      <c r="A2864" s="7" t="n"/>
      <c r="B2864" s="3" t="n"/>
      <c r="C2864" s="3" t="n"/>
      <c r="D2864" s="3" t="n"/>
      <c r="E2864" s="3" t="n"/>
      <c r="F2864" s="3" t="n"/>
      <c r="G2864">
        <f>IF(B2864="","",IFERROR(VLOOKUP(B2864,Lagerbestand!$A$5:$B$504,2,FALSE),"unbekannte Artikelnr."))</f>
        <v/>
      </c>
    </row>
    <row r="2865">
      <c r="A2865" s="7" t="n"/>
      <c r="B2865" s="3" t="n"/>
      <c r="C2865" s="3" t="n"/>
      <c r="D2865" s="3" t="n"/>
      <c r="E2865" s="3" t="n"/>
      <c r="F2865" s="3" t="n"/>
      <c r="G2865">
        <f>IF(B2865="","",IFERROR(VLOOKUP(B2865,Lagerbestand!$A$5:$B$504,2,FALSE),"unbekannte Artikelnr."))</f>
        <v/>
      </c>
    </row>
    <row r="2866">
      <c r="A2866" s="7" t="n"/>
      <c r="B2866" s="3" t="n"/>
      <c r="C2866" s="3" t="n"/>
      <c r="D2866" s="3" t="n"/>
      <c r="E2866" s="3" t="n"/>
      <c r="F2866" s="3" t="n"/>
      <c r="G2866">
        <f>IF(B2866="","",IFERROR(VLOOKUP(B2866,Lagerbestand!$A$5:$B$504,2,FALSE),"unbekannte Artikelnr."))</f>
        <v/>
      </c>
    </row>
    <row r="2867">
      <c r="A2867" s="7" t="n"/>
      <c r="B2867" s="3" t="n"/>
      <c r="C2867" s="3" t="n"/>
      <c r="D2867" s="3" t="n"/>
      <c r="E2867" s="3" t="n"/>
      <c r="F2867" s="3" t="n"/>
      <c r="G2867">
        <f>IF(B2867="","",IFERROR(VLOOKUP(B2867,Lagerbestand!$A$5:$B$504,2,FALSE),"unbekannte Artikelnr."))</f>
        <v/>
      </c>
    </row>
    <row r="2868">
      <c r="A2868" s="7" t="n"/>
      <c r="B2868" s="3" t="n"/>
      <c r="C2868" s="3" t="n"/>
      <c r="D2868" s="3" t="n"/>
      <c r="E2868" s="3" t="n"/>
      <c r="F2868" s="3" t="n"/>
      <c r="G2868">
        <f>IF(B2868="","",IFERROR(VLOOKUP(B2868,Lagerbestand!$A$5:$B$504,2,FALSE),"unbekannte Artikelnr."))</f>
        <v/>
      </c>
    </row>
    <row r="2869">
      <c r="A2869" s="7" t="n"/>
      <c r="B2869" s="3" t="n"/>
      <c r="C2869" s="3" t="n"/>
      <c r="D2869" s="3" t="n"/>
      <c r="E2869" s="3" t="n"/>
      <c r="F2869" s="3" t="n"/>
      <c r="G2869">
        <f>IF(B2869="","",IFERROR(VLOOKUP(B2869,Lagerbestand!$A$5:$B$504,2,FALSE),"unbekannte Artikelnr."))</f>
        <v/>
      </c>
    </row>
    <row r="2870">
      <c r="A2870" s="7" t="n"/>
      <c r="B2870" s="3" t="n"/>
      <c r="C2870" s="3" t="n"/>
      <c r="D2870" s="3" t="n"/>
      <c r="E2870" s="3" t="n"/>
      <c r="F2870" s="3" t="n"/>
      <c r="G2870">
        <f>IF(B2870="","",IFERROR(VLOOKUP(B2870,Lagerbestand!$A$5:$B$504,2,FALSE),"unbekannte Artikelnr."))</f>
        <v/>
      </c>
    </row>
    <row r="2871">
      <c r="A2871" s="7" t="n"/>
      <c r="B2871" s="3" t="n"/>
      <c r="C2871" s="3" t="n"/>
      <c r="D2871" s="3" t="n"/>
      <c r="E2871" s="3" t="n"/>
      <c r="F2871" s="3" t="n"/>
      <c r="G2871">
        <f>IF(B2871="","",IFERROR(VLOOKUP(B2871,Lagerbestand!$A$5:$B$504,2,FALSE),"unbekannte Artikelnr."))</f>
        <v/>
      </c>
    </row>
    <row r="2872">
      <c r="A2872" s="7" t="n"/>
      <c r="B2872" s="3" t="n"/>
      <c r="C2872" s="3" t="n"/>
      <c r="D2872" s="3" t="n"/>
      <c r="E2872" s="3" t="n"/>
      <c r="F2872" s="3" t="n"/>
      <c r="G2872">
        <f>IF(B2872="","",IFERROR(VLOOKUP(B2872,Lagerbestand!$A$5:$B$504,2,FALSE),"unbekannte Artikelnr."))</f>
        <v/>
      </c>
    </row>
    <row r="2873">
      <c r="A2873" s="7" t="n"/>
      <c r="B2873" s="3" t="n"/>
      <c r="C2873" s="3" t="n"/>
      <c r="D2873" s="3" t="n"/>
      <c r="E2873" s="3" t="n"/>
      <c r="F2873" s="3" t="n"/>
      <c r="G2873">
        <f>IF(B2873="","",IFERROR(VLOOKUP(B2873,Lagerbestand!$A$5:$B$504,2,FALSE),"unbekannte Artikelnr."))</f>
        <v/>
      </c>
    </row>
    <row r="2874">
      <c r="A2874" s="7" t="n"/>
      <c r="B2874" s="3" t="n"/>
      <c r="C2874" s="3" t="n"/>
      <c r="D2874" s="3" t="n"/>
      <c r="E2874" s="3" t="n"/>
      <c r="F2874" s="3" t="n"/>
      <c r="G2874">
        <f>IF(B2874="","",IFERROR(VLOOKUP(B2874,Lagerbestand!$A$5:$B$504,2,FALSE),"unbekannte Artikelnr."))</f>
        <v/>
      </c>
    </row>
    <row r="2875">
      <c r="A2875" s="7" t="n"/>
      <c r="B2875" s="3" t="n"/>
      <c r="C2875" s="3" t="n"/>
      <c r="D2875" s="3" t="n"/>
      <c r="E2875" s="3" t="n"/>
      <c r="F2875" s="3" t="n"/>
      <c r="G2875">
        <f>IF(B2875="","",IFERROR(VLOOKUP(B2875,Lagerbestand!$A$5:$B$504,2,FALSE),"unbekannte Artikelnr."))</f>
        <v/>
      </c>
    </row>
    <row r="2876">
      <c r="A2876" s="7" t="n"/>
      <c r="B2876" s="3" t="n"/>
      <c r="C2876" s="3" t="n"/>
      <c r="D2876" s="3" t="n"/>
      <c r="E2876" s="3" t="n"/>
      <c r="F2876" s="3" t="n"/>
      <c r="G2876">
        <f>IF(B2876="","",IFERROR(VLOOKUP(B2876,Lagerbestand!$A$5:$B$504,2,FALSE),"unbekannte Artikelnr."))</f>
        <v/>
      </c>
    </row>
    <row r="2877">
      <c r="A2877" s="7" t="n"/>
      <c r="B2877" s="3" t="n"/>
      <c r="C2877" s="3" t="n"/>
      <c r="D2877" s="3" t="n"/>
      <c r="E2877" s="3" t="n"/>
      <c r="F2877" s="3" t="n"/>
      <c r="G2877">
        <f>IF(B2877="","",IFERROR(VLOOKUP(B2877,Lagerbestand!$A$5:$B$504,2,FALSE),"unbekannte Artikelnr."))</f>
        <v/>
      </c>
    </row>
    <row r="2878">
      <c r="A2878" s="7" t="n"/>
      <c r="B2878" s="3" t="n"/>
      <c r="C2878" s="3" t="n"/>
      <c r="D2878" s="3" t="n"/>
      <c r="E2878" s="3" t="n"/>
      <c r="F2878" s="3" t="n"/>
      <c r="G2878">
        <f>IF(B2878="","",IFERROR(VLOOKUP(B2878,Lagerbestand!$A$5:$B$504,2,FALSE),"unbekannte Artikelnr."))</f>
        <v/>
      </c>
    </row>
    <row r="2879">
      <c r="A2879" s="7" t="n"/>
      <c r="B2879" s="3" t="n"/>
      <c r="C2879" s="3" t="n"/>
      <c r="D2879" s="3" t="n"/>
      <c r="E2879" s="3" t="n"/>
      <c r="F2879" s="3" t="n"/>
      <c r="G2879">
        <f>IF(B2879="","",IFERROR(VLOOKUP(B2879,Lagerbestand!$A$5:$B$504,2,FALSE),"unbekannte Artikelnr."))</f>
        <v/>
      </c>
    </row>
    <row r="2880">
      <c r="A2880" s="7" t="n"/>
      <c r="B2880" s="3" t="n"/>
      <c r="C2880" s="3" t="n"/>
      <c r="D2880" s="3" t="n"/>
      <c r="E2880" s="3" t="n"/>
      <c r="F2880" s="3" t="n"/>
      <c r="G2880">
        <f>IF(B2880="","",IFERROR(VLOOKUP(B2880,Lagerbestand!$A$5:$B$504,2,FALSE),"unbekannte Artikelnr."))</f>
        <v/>
      </c>
    </row>
    <row r="2881">
      <c r="A2881" s="7" t="n"/>
      <c r="B2881" s="3" t="n"/>
      <c r="C2881" s="3" t="n"/>
      <c r="D2881" s="3" t="n"/>
      <c r="E2881" s="3" t="n"/>
      <c r="F2881" s="3" t="n"/>
      <c r="G2881">
        <f>IF(B2881="","",IFERROR(VLOOKUP(B2881,Lagerbestand!$A$5:$B$504,2,FALSE),"unbekannte Artikelnr."))</f>
        <v/>
      </c>
    </row>
    <row r="2882">
      <c r="A2882" s="7" t="n"/>
      <c r="B2882" s="3" t="n"/>
      <c r="C2882" s="3" t="n"/>
      <c r="D2882" s="3" t="n"/>
      <c r="E2882" s="3" t="n"/>
      <c r="F2882" s="3" t="n"/>
      <c r="G2882">
        <f>IF(B2882="","",IFERROR(VLOOKUP(B2882,Lagerbestand!$A$5:$B$504,2,FALSE),"unbekannte Artikelnr."))</f>
        <v/>
      </c>
    </row>
    <row r="2883">
      <c r="A2883" s="7" t="n"/>
      <c r="B2883" s="3" t="n"/>
      <c r="C2883" s="3" t="n"/>
      <c r="D2883" s="3" t="n"/>
      <c r="E2883" s="3" t="n"/>
      <c r="F2883" s="3" t="n"/>
      <c r="G2883">
        <f>IF(B2883="","",IFERROR(VLOOKUP(B2883,Lagerbestand!$A$5:$B$504,2,FALSE),"unbekannte Artikelnr."))</f>
        <v/>
      </c>
    </row>
    <row r="2884">
      <c r="A2884" s="7" t="n"/>
      <c r="B2884" s="3" t="n"/>
      <c r="C2884" s="3" t="n"/>
      <c r="D2884" s="3" t="n"/>
      <c r="E2884" s="3" t="n"/>
      <c r="F2884" s="3" t="n"/>
      <c r="G2884">
        <f>IF(B2884="","",IFERROR(VLOOKUP(B2884,Lagerbestand!$A$5:$B$504,2,FALSE),"unbekannte Artikelnr."))</f>
        <v/>
      </c>
    </row>
    <row r="2885">
      <c r="A2885" s="7" t="n"/>
      <c r="B2885" s="3" t="n"/>
      <c r="C2885" s="3" t="n"/>
      <c r="D2885" s="3" t="n"/>
      <c r="E2885" s="3" t="n"/>
      <c r="F2885" s="3" t="n"/>
      <c r="G2885">
        <f>IF(B2885="","",IFERROR(VLOOKUP(B2885,Lagerbestand!$A$5:$B$504,2,FALSE),"unbekannte Artikelnr."))</f>
        <v/>
      </c>
    </row>
    <row r="2886">
      <c r="A2886" s="7" t="n"/>
      <c r="B2886" s="3" t="n"/>
      <c r="C2886" s="3" t="n"/>
      <c r="D2886" s="3" t="n"/>
      <c r="E2886" s="3" t="n"/>
      <c r="F2886" s="3" t="n"/>
      <c r="G2886">
        <f>IF(B2886="","",IFERROR(VLOOKUP(B2886,Lagerbestand!$A$5:$B$504,2,FALSE),"unbekannte Artikelnr."))</f>
        <v/>
      </c>
    </row>
    <row r="2887">
      <c r="A2887" s="7" t="n"/>
      <c r="B2887" s="3" t="n"/>
      <c r="C2887" s="3" t="n"/>
      <c r="D2887" s="3" t="n"/>
      <c r="E2887" s="3" t="n"/>
      <c r="F2887" s="3" t="n"/>
      <c r="G2887">
        <f>IF(B2887="","",IFERROR(VLOOKUP(B2887,Lagerbestand!$A$5:$B$504,2,FALSE),"unbekannte Artikelnr."))</f>
        <v/>
      </c>
    </row>
    <row r="2888">
      <c r="A2888" s="7" t="n"/>
      <c r="B2888" s="3" t="n"/>
      <c r="C2888" s="3" t="n"/>
      <c r="D2888" s="3" t="n"/>
      <c r="E2888" s="3" t="n"/>
      <c r="F2888" s="3" t="n"/>
      <c r="G2888">
        <f>IF(B2888="","",IFERROR(VLOOKUP(B2888,Lagerbestand!$A$5:$B$504,2,FALSE),"unbekannte Artikelnr."))</f>
        <v/>
      </c>
    </row>
    <row r="2889">
      <c r="A2889" s="7" t="n"/>
      <c r="B2889" s="3" t="n"/>
      <c r="C2889" s="3" t="n"/>
      <c r="D2889" s="3" t="n"/>
      <c r="E2889" s="3" t="n"/>
      <c r="F2889" s="3" t="n"/>
      <c r="G2889">
        <f>IF(B2889="","",IFERROR(VLOOKUP(B2889,Lagerbestand!$A$5:$B$504,2,FALSE),"unbekannte Artikelnr."))</f>
        <v/>
      </c>
    </row>
    <row r="2890">
      <c r="A2890" s="7" t="n"/>
      <c r="B2890" s="3" t="n"/>
      <c r="C2890" s="3" t="n"/>
      <c r="D2890" s="3" t="n"/>
      <c r="E2890" s="3" t="n"/>
      <c r="F2890" s="3" t="n"/>
      <c r="G2890">
        <f>IF(B2890="","",IFERROR(VLOOKUP(B2890,Lagerbestand!$A$5:$B$504,2,FALSE),"unbekannte Artikelnr."))</f>
        <v/>
      </c>
    </row>
    <row r="2891">
      <c r="A2891" s="7" t="n"/>
      <c r="B2891" s="3" t="n"/>
      <c r="C2891" s="3" t="n"/>
      <c r="D2891" s="3" t="n"/>
      <c r="E2891" s="3" t="n"/>
      <c r="F2891" s="3" t="n"/>
      <c r="G2891">
        <f>IF(B2891="","",IFERROR(VLOOKUP(B2891,Lagerbestand!$A$5:$B$504,2,FALSE),"unbekannte Artikelnr."))</f>
        <v/>
      </c>
    </row>
    <row r="2892">
      <c r="A2892" s="7" t="n"/>
      <c r="B2892" s="3" t="n"/>
      <c r="C2892" s="3" t="n"/>
      <c r="D2892" s="3" t="n"/>
      <c r="E2892" s="3" t="n"/>
      <c r="F2892" s="3" t="n"/>
      <c r="G2892">
        <f>IF(B2892="","",IFERROR(VLOOKUP(B2892,Lagerbestand!$A$5:$B$504,2,FALSE),"unbekannte Artikelnr."))</f>
        <v/>
      </c>
    </row>
    <row r="2893">
      <c r="A2893" s="7" t="n"/>
      <c r="B2893" s="3" t="n"/>
      <c r="C2893" s="3" t="n"/>
      <c r="D2893" s="3" t="n"/>
      <c r="E2893" s="3" t="n"/>
      <c r="F2893" s="3" t="n"/>
      <c r="G2893">
        <f>IF(B2893="","",IFERROR(VLOOKUP(B2893,Lagerbestand!$A$5:$B$504,2,FALSE),"unbekannte Artikelnr."))</f>
        <v/>
      </c>
    </row>
    <row r="2894">
      <c r="A2894" s="7" t="n"/>
      <c r="B2894" s="3" t="n"/>
      <c r="C2894" s="3" t="n"/>
      <c r="D2894" s="3" t="n"/>
      <c r="E2894" s="3" t="n"/>
      <c r="F2894" s="3" t="n"/>
      <c r="G2894">
        <f>IF(B2894="","",IFERROR(VLOOKUP(B2894,Lagerbestand!$A$5:$B$504,2,FALSE),"unbekannte Artikelnr."))</f>
        <v/>
      </c>
    </row>
    <row r="2895">
      <c r="A2895" s="7" t="n"/>
      <c r="B2895" s="3" t="n"/>
      <c r="C2895" s="3" t="n"/>
      <c r="D2895" s="3" t="n"/>
      <c r="E2895" s="3" t="n"/>
      <c r="F2895" s="3" t="n"/>
      <c r="G2895">
        <f>IF(B2895="","",IFERROR(VLOOKUP(B2895,Lagerbestand!$A$5:$B$504,2,FALSE),"unbekannte Artikelnr."))</f>
        <v/>
      </c>
    </row>
    <row r="2896">
      <c r="A2896" s="7" t="n"/>
      <c r="B2896" s="3" t="n"/>
      <c r="C2896" s="3" t="n"/>
      <c r="D2896" s="3" t="n"/>
      <c r="E2896" s="3" t="n"/>
      <c r="F2896" s="3" t="n"/>
      <c r="G2896">
        <f>IF(B2896="","",IFERROR(VLOOKUP(B2896,Lagerbestand!$A$5:$B$504,2,FALSE),"unbekannte Artikelnr."))</f>
        <v/>
      </c>
    </row>
    <row r="2897">
      <c r="A2897" s="7" t="n"/>
      <c r="B2897" s="3" t="n"/>
      <c r="C2897" s="3" t="n"/>
      <c r="D2897" s="3" t="n"/>
      <c r="E2897" s="3" t="n"/>
      <c r="F2897" s="3" t="n"/>
      <c r="G2897">
        <f>IF(B2897="","",IFERROR(VLOOKUP(B2897,Lagerbestand!$A$5:$B$504,2,FALSE),"unbekannte Artikelnr."))</f>
        <v/>
      </c>
    </row>
    <row r="2898">
      <c r="A2898" s="7" t="n"/>
      <c r="B2898" s="3" t="n"/>
      <c r="C2898" s="3" t="n"/>
      <c r="D2898" s="3" t="n"/>
      <c r="E2898" s="3" t="n"/>
      <c r="F2898" s="3" t="n"/>
      <c r="G2898">
        <f>IF(B2898="","",IFERROR(VLOOKUP(B2898,Lagerbestand!$A$5:$B$504,2,FALSE),"unbekannte Artikelnr."))</f>
        <v/>
      </c>
    </row>
    <row r="2899">
      <c r="A2899" s="7" t="n"/>
      <c r="B2899" s="3" t="n"/>
      <c r="C2899" s="3" t="n"/>
      <c r="D2899" s="3" t="n"/>
      <c r="E2899" s="3" t="n"/>
      <c r="F2899" s="3" t="n"/>
      <c r="G2899">
        <f>IF(B2899="","",IFERROR(VLOOKUP(B2899,Lagerbestand!$A$5:$B$504,2,FALSE),"unbekannte Artikelnr."))</f>
        <v/>
      </c>
    </row>
    <row r="2900">
      <c r="A2900" s="7" t="n"/>
      <c r="B2900" s="3" t="n"/>
      <c r="C2900" s="3" t="n"/>
      <c r="D2900" s="3" t="n"/>
      <c r="E2900" s="3" t="n"/>
      <c r="F2900" s="3" t="n"/>
      <c r="G2900">
        <f>IF(B2900="","",IFERROR(VLOOKUP(B2900,Lagerbestand!$A$5:$B$504,2,FALSE),"unbekannte Artikelnr."))</f>
        <v/>
      </c>
    </row>
    <row r="2901">
      <c r="A2901" s="7" t="n"/>
      <c r="B2901" s="3" t="n"/>
      <c r="C2901" s="3" t="n"/>
      <c r="D2901" s="3" t="n"/>
      <c r="E2901" s="3" t="n"/>
      <c r="F2901" s="3" t="n"/>
      <c r="G2901">
        <f>IF(B2901="","",IFERROR(VLOOKUP(B2901,Lagerbestand!$A$5:$B$504,2,FALSE),"unbekannte Artikelnr."))</f>
        <v/>
      </c>
    </row>
    <row r="2902">
      <c r="A2902" s="7" t="n"/>
      <c r="B2902" s="3" t="n"/>
      <c r="C2902" s="3" t="n"/>
      <c r="D2902" s="3" t="n"/>
      <c r="E2902" s="3" t="n"/>
      <c r="F2902" s="3" t="n"/>
      <c r="G2902">
        <f>IF(B2902="","",IFERROR(VLOOKUP(B2902,Lagerbestand!$A$5:$B$504,2,FALSE),"unbekannte Artikelnr."))</f>
        <v/>
      </c>
    </row>
    <row r="2903">
      <c r="A2903" s="7" t="n"/>
      <c r="B2903" s="3" t="n"/>
      <c r="C2903" s="3" t="n"/>
      <c r="D2903" s="3" t="n"/>
      <c r="E2903" s="3" t="n"/>
      <c r="F2903" s="3" t="n"/>
      <c r="G2903">
        <f>IF(B2903="","",IFERROR(VLOOKUP(B2903,Lagerbestand!$A$5:$B$504,2,FALSE),"unbekannte Artikelnr."))</f>
        <v/>
      </c>
    </row>
    <row r="2904">
      <c r="A2904" s="7" t="n"/>
      <c r="B2904" s="3" t="n"/>
      <c r="C2904" s="3" t="n"/>
      <c r="D2904" s="3" t="n"/>
      <c r="E2904" s="3" t="n"/>
      <c r="F2904" s="3" t="n"/>
      <c r="G2904">
        <f>IF(B2904="","",IFERROR(VLOOKUP(B2904,Lagerbestand!$A$5:$B$504,2,FALSE),"unbekannte Artikelnr."))</f>
        <v/>
      </c>
    </row>
    <row r="2905">
      <c r="A2905" s="7" t="n"/>
      <c r="B2905" s="3" t="n"/>
      <c r="C2905" s="3" t="n"/>
      <c r="D2905" s="3" t="n"/>
      <c r="E2905" s="3" t="n"/>
      <c r="F2905" s="3" t="n"/>
      <c r="G2905">
        <f>IF(B2905="","",IFERROR(VLOOKUP(B2905,Lagerbestand!$A$5:$B$504,2,FALSE),"unbekannte Artikelnr."))</f>
        <v/>
      </c>
    </row>
    <row r="2906">
      <c r="A2906" s="7" t="n"/>
      <c r="B2906" s="3" t="n"/>
      <c r="C2906" s="3" t="n"/>
      <c r="D2906" s="3" t="n"/>
      <c r="E2906" s="3" t="n"/>
      <c r="F2906" s="3" t="n"/>
      <c r="G2906">
        <f>IF(B2906="","",IFERROR(VLOOKUP(B2906,Lagerbestand!$A$5:$B$504,2,FALSE),"unbekannte Artikelnr."))</f>
        <v/>
      </c>
    </row>
    <row r="2907">
      <c r="A2907" s="7" t="n"/>
      <c r="B2907" s="3" t="n"/>
      <c r="C2907" s="3" t="n"/>
      <c r="D2907" s="3" t="n"/>
      <c r="E2907" s="3" t="n"/>
      <c r="F2907" s="3" t="n"/>
      <c r="G2907">
        <f>IF(B2907="","",IFERROR(VLOOKUP(B2907,Lagerbestand!$A$5:$B$504,2,FALSE),"unbekannte Artikelnr."))</f>
        <v/>
      </c>
    </row>
    <row r="2908">
      <c r="A2908" s="7" t="n"/>
      <c r="B2908" s="3" t="n"/>
      <c r="C2908" s="3" t="n"/>
      <c r="D2908" s="3" t="n"/>
      <c r="E2908" s="3" t="n"/>
      <c r="F2908" s="3" t="n"/>
      <c r="G2908">
        <f>IF(B2908="","",IFERROR(VLOOKUP(B2908,Lagerbestand!$A$5:$B$504,2,FALSE),"unbekannte Artikelnr."))</f>
        <v/>
      </c>
    </row>
    <row r="2909">
      <c r="A2909" s="7" t="n"/>
      <c r="B2909" s="3" t="n"/>
      <c r="C2909" s="3" t="n"/>
      <c r="D2909" s="3" t="n"/>
      <c r="E2909" s="3" t="n"/>
      <c r="F2909" s="3" t="n"/>
      <c r="G2909">
        <f>IF(B2909="","",IFERROR(VLOOKUP(B2909,Lagerbestand!$A$5:$B$504,2,FALSE),"unbekannte Artikelnr."))</f>
        <v/>
      </c>
    </row>
    <row r="2910">
      <c r="A2910" s="7" t="n"/>
      <c r="B2910" s="3" t="n"/>
      <c r="C2910" s="3" t="n"/>
      <c r="D2910" s="3" t="n"/>
      <c r="E2910" s="3" t="n"/>
      <c r="F2910" s="3" t="n"/>
      <c r="G2910">
        <f>IF(B2910="","",IFERROR(VLOOKUP(B2910,Lagerbestand!$A$5:$B$504,2,FALSE),"unbekannte Artikelnr."))</f>
        <v/>
      </c>
    </row>
    <row r="2911">
      <c r="A2911" s="7" t="n"/>
      <c r="B2911" s="3" t="n"/>
      <c r="C2911" s="3" t="n"/>
      <c r="D2911" s="3" t="n"/>
      <c r="E2911" s="3" t="n"/>
      <c r="F2911" s="3" t="n"/>
      <c r="G2911">
        <f>IF(B2911="","",IFERROR(VLOOKUP(B2911,Lagerbestand!$A$5:$B$504,2,FALSE),"unbekannte Artikelnr."))</f>
        <v/>
      </c>
    </row>
    <row r="2912">
      <c r="A2912" s="7" t="n"/>
      <c r="B2912" s="3" t="n"/>
      <c r="C2912" s="3" t="n"/>
      <c r="D2912" s="3" t="n"/>
      <c r="E2912" s="3" t="n"/>
      <c r="F2912" s="3" t="n"/>
      <c r="G2912">
        <f>IF(B2912="","",IFERROR(VLOOKUP(B2912,Lagerbestand!$A$5:$B$504,2,FALSE),"unbekannte Artikelnr."))</f>
        <v/>
      </c>
    </row>
    <row r="2913">
      <c r="A2913" s="7" t="n"/>
      <c r="B2913" s="3" t="n"/>
      <c r="C2913" s="3" t="n"/>
      <c r="D2913" s="3" t="n"/>
      <c r="E2913" s="3" t="n"/>
      <c r="F2913" s="3" t="n"/>
      <c r="G2913">
        <f>IF(B2913="","",IFERROR(VLOOKUP(B2913,Lagerbestand!$A$5:$B$504,2,FALSE),"unbekannte Artikelnr."))</f>
        <v/>
      </c>
    </row>
    <row r="2914">
      <c r="A2914" s="7" t="n"/>
      <c r="B2914" s="3" t="n"/>
      <c r="C2914" s="3" t="n"/>
      <c r="D2914" s="3" t="n"/>
      <c r="E2914" s="3" t="n"/>
      <c r="F2914" s="3" t="n"/>
      <c r="G2914">
        <f>IF(B2914="","",IFERROR(VLOOKUP(B2914,Lagerbestand!$A$5:$B$504,2,FALSE),"unbekannte Artikelnr."))</f>
        <v/>
      </c>
    </row>
    <row r="2915">
      <c r="A2915" s="7" t="n"/>
      <c r="B2915" s="3" t="n"/>
      <c r="C2915" s="3" t="n"/>
      <c r="D2915" s="3" t="n"/>
      <c r="E2915" s="3" t="n"/>
      <c r="F2915" s="3" t="n"/>
      <c r="G2915">
        <f>IF(B2915="","",IFERROR(VLOOKUP(B2915,Lagerbestand!$A$5:$B$504,2,FALSE),"unbekannte Artikelnr."))</f>
        <v/>
      </c>
    </row>
    <row r="2916">
      <c r="A2916" s="7" t="n"/>
      <c r="B2916" s="3" t="n"/>
      <c r="C2916" s="3" t="n"/>
      <c r="D2916" s="3" t="n"/>
      <c r="E2916" s="3" t="n"/>
      <c r="F2916" s="3" t="n"/>
      <c r="G2916">
        <f>IF(B2916="","",IFERROR(VLOOKUP(B2916,Lagerbestand!$A$5:$B$504,2,FALSE),"unbekannte Artikelnr."))</f>
        <v/>
      </c>
    </row>
    <row r="2917">
      <c r="A2917" s="7" t="n"/>
      <c r="B2917" s="3" t="n"/>
      <c r="C2917" s="3" t="n"/>
      <c r="D2917" s="3" t="n"/>
      <c r="E2917" s="3" t="n"/>
      <c r="F2917" s="3" t="n"/>
      <c r="G2917">
        <f>IF(B2917="","",IFERROR(VLOOKUP(B2917,Lagerbestand!$A$5:$B$504,2,FALSE),"unbekannte Artikelnr."))</f>
        <v/>
      </c>
    </row>
    <row r="2918">
      <c r="A2918" s="7" t="n"/>
      <c r="B2918" s="3" t="n"/>
      <c r="C2918" s="3" t="n"/>
      <c r="D2918" s="3" t="n"/>
      <c r="E2918" s="3" t="n"/>
      <c r="F2918" s="3" t="n"/>
      <c r="G2918">
        <f>IF(B2918="","",IFERROR(VLOOKUP(B2918,Lagerbestand!$A$5:$B$504,2,FALSE),"unbekannte Artikelnr."))</f>
        <v/>
      </c>
    </row>
    <row r="2919">
      <c r="A2919" s="7" t="n"/>
      <c r="B2919" s="3" t="n"/>
      <c r="C2919" s="3" t="n"/>
      <c r="D2919" s="3" t="n"/>
      <c r="E2919" s="3" t="n"/>
      <c r="F2919" s="3" t="n"/>
      <c r="G2919">
        <f>IF(B2919="","",IFERROR(VLOOKUP(B2919,Lagerbestand!$A$5:$B$504,2,FALSE),"unbekannte Artikelnr."))</f>
        <v/>
      </c>
    </row>
    <row r="2920">
      <c r="A2920" s="7" t="n"/>
      <c r="B2920" s="3" t="n"/>
      <c r="C2920" s="3" t="n"/>
      <c r="D2920" s="3" t="n"/>
      <c r="E2920" s="3" t="n"/>
      <c r="F2920" s="3" t="n"/>
      <c r="G2920">
        <f>IF(B2920="","",IFERROR(VLOOKUP(B2920,Lagerbestand!$A$5:$B$504,2,FALSE),"unbekannte Artikelnr."))</f>
        <v/>
      </c>
    </row>
    <row r="2921">
      <c r="A2921" s="7" t="n"/>
      <c r="B2921" s="3" t="n"/>
      <c r="C2921" s="3" t="n"/>
      <c r="D2921" s="3" t="n"/>
      <c r="E2921" s="3" t="n"/>
      <c r="F2921" s="3" t="n"/>
      <c r="G2921">
        <f>IF(B2921="","",IFERROR(VLOOKUP(B2921,Lagerbestand!$A$5:$B$504,2,FALSE),"unbekannte Artikelnr."))</f>
        <v/>
      </c>
    </row>
    <row r="2922">
      <c r="A2922" s="7" t="n"/>
      <c r="B2922" s="3" t="n"/>
      <c r="C2922" s="3" t="n"/>
      <c r="D2922" s="3" t="n"/>
      <c r="E2922" s="3" t="n"/>
      <c r="F2922" s="3" t="n"/>
      <c r="G2922">
        <f>IF(B2922="","",IFERROR(VLOOKUP(B2922,Lagerbestand!$A$5:$B$504,2,FALSE),"unbekannte Artikelnr."))</f>
        <v/>
      </c>
    </row>
    <row r="2923">
      <c r="A2923" s="7" t="n"/>
      <c r="B2923" s="3" t="n"/>
      <c r="C2923" s="3" t="n"/>
      <c r="D2923" s="3" t="n"/>
      <c r="E2923" s="3" t="n"/>
      <c r="F2923" s="3" t="n"/>
      <c r="G2923">
        <f>IF(B2923="","",IFERROR(VLOOKUP(B2923,Lagerbestand!$A$5:$B$504,2,FALSE),"unbekannte Artikelnr."))</f>
        <v/>
      </c>
    </row>
    <row r="2924">
      <c r="A2924" s="7" t="n"/>
      <c r="B2924" s="3" t="n"/>
      <c r="C2924" s="3" t="n"/>
      <c r="D2924" s="3" t="n"/>
      <c r="E2924" s="3" t="n"/>
      <c r="F2924" s="3" t="n"/>
      <c r="G2924">
        <f>IF(B2924="","",IFERROR(VLOOKUP(B2924,Lagerbestand!$A$5:$B$504,2,FALSE),"unbekannte Artikelnr."))</f>
        <v/>
      </c>
    </row>
    <row r="2925">
      <c r="A2925" s="7" t="n"/>
      <c r="B2925" s="3" t="n"/>
      <c r="C2925" s="3" t="n"/>
      <c r="D2925" s="3" t="n"/>
      <c r="E2925" s="3" t="n"/>
      <c r="F2925" s="3" t="n"/>
      <c r="G2925">
        <f>IF(B2925="","",IFERROR(VLOOKUP(B2925,Lagerbestand!$A$5:$B$504,2,FALSE),"unbekannte Artikelnr."))</f>
        <v/>
      </c>
    </row>
    <row r="2926">
      <c r="A2926" s="7" t="n"/>
      <c r="B2926" s="3" t="n"/>
      <c r="C2926" s="3" t="n"/>
      <c r="D2926" s="3" t="n"/>
      <c r="E2926" s="3" t="n"/>
      <c r="F2926" s="3" t="n"/>
      <c r="G2926">
        <f>IF(B2926="","",IFERROR(VLOOKUP(B2926,Lagerbestand!$A$5:$B$504,2,FALSE),"unbekannte Artikelnr."))</f>
        <v/>
      </c>
    </row>
    <row r="2927">
      <c r="A2927" s="7" t="n"/>
      <c r="B2927" s="3" t="n"/>
      <c r="C2927" s="3" t="n"/>
      <c r="D2927" s="3" t="n"/>
      <c r="E2927" s="3" t="n"/>
      <c r="F2927" s="3" t="n"/>
      <c r="G2927">
        <f>IF(B2927="","",IFERROR(VLOOKUP(B2927,Lagerbestand!$A$5:$B$504,2,FALSE),"unbekannte Artikelnr."))</f>
        <v/>
      </c>
    </row>
    <row r="2928">
      <c r="A2928" s="7" t="n"/>
      <c r="B2928" s="3" t="n"/>
      <c r="C2928" s="3" t="n"/>
      <c r="D2928" s="3" t="n"/>
      <c r="E2928" s="3" t="n"/>
      <c r="F2928" s="3" t="n"/>
      <c r="G2928">
        <f>IF(B2928="","",IFERROR(VLOOKUP(B2928,Lagerbestand!$A$5:$B$504,2,FALSE),"unbekannte Artikelnr."))</f>
        <v/>
      </c>
    </row>
    <row r="2929">
      <c r="A2929" s="7" t="n"/>
      <c r="B2929" s="3" t="n"/>
      <c r="C2929" s="3" t="n"/>
      <c r="D2929" s="3" t="n"/>
      <c r="E2929" s="3" t="n"/>
      <c r="F2929" s="3" t="n"/>
      <c r="G2929">
        <f>IF(B2929="","",IFERROR(VLOOKUP(B2929,Lagerbestand!$A$5:$B$504,2,FALSE),"unbekannte Artikelnr."))</f>
        <v/>
      </c>
    </row>
    <row r="2930">
      <c r="A2930" s="7" t="n"/>
      <c r="B2930" s="3" t="n"/>
      <c r="C2930" s="3" t="n"/>
      <c r="D2930" s="3" t="n"/>
      <c r="E2930" s="3" t="n"/>
      <c r="F2930" s="3" t="n"/>
      <c r="G2930">
        <f>IF(B2930="","",IFERROR(VLOOKUP(B2930,Lagerbestand!$A$5:$B$504,2,FALSE),"unbekannte Artikelnr."))</f>
        <v/>
      </c>
    </row>
    <row r="2931">
      <c r="A2931" s="7" t="n"/>
      <c r="B2931" s="3" t="n"/>
      <c r="C2931" s="3" t="n"/>
      <c r="D2931" s="3" t="n"/>
      <c r="E2931" s="3" t="n"/>
      <c r="F2931" s="3" t="n"/>
      <c r="G2931">
        <f>IF(B2931="","",IFERROR(VLOOKUP(B2931,Lagerbestand!$A$5:$B$504,2,FALSE),"unbekannte Artikelnr."))</f>
        <v/>
      </c>
    </row>
    <row r="2932">
      <c r="A2932" s="7" t="n"/>
      <c r="B2932" s="3" t="n"/>
      <c r="C2932" s="3" t="n"/>
      <c r="D2932" s="3" t="n"/>
      <c r="E2932" s="3" t="n"/>
      <c r="F2932" s="3" t="n"/>
      <c r="G2932">
        <f>IF(B2932="","",IFERROR(VLOOKUP(B2932,Lagerbestand!$A$5:$B$504,2,FALSE),"unbekannte Artikelnr."))</f>
        <v/>
      </c>
    </row>
    <row r="2933">
      <c r="A2933" s="7" t="n"/>
      <c r="B2933" s="3" t="n"/>
      <c r="C2933" s="3" t="n"/>
      <c r="D2933" s="3" t="n"/>
      <c r="E2933" s="3" t="n"/>
      <c r="F2933" s="3" t="n"/>
      <c r="G2933">
        <f>IF(B2933="","",IFERROR(VLOOKUP(B2933,Lagerbestand!$A$5:$B$504,2,FALSE),"unbekannte Artikelnr."))</f>
        <v/>
      </c>
    </row>
    <row r="2934">
      <c r="A2934" s="7" t="n"/>
      <c r="B2934" s="3" t="n"/>
      <c r="C2934" s="3" t="n"/>
      <c r="D2934" s="3" t="n"/>
      <c r="E2934" s="3" t="n"/>
      <c r="F2934" s="3" t="n"/>
      <c r="G2934">
        <f>IF(B2934="","",IFERROR(VLOOKUP(B2934,Lagerbestand!$A$5:$B$504,2,FALSE),"unbekannte Artikelnr."))</f>
        <v/>
      </c>
    </row>
    <row r="2935">
      <c r="A2935" s="7" t="n"/>
      <c r="B2935" s="3" t="n"/>
      <c r="C2935" s="3" t="n"/>
      <c r="D2935" s="3" t="n"/>
      <c r="E2935" s="3" t="n"/>
      <c r="F2935" s="3" t="n"/>
      <c r="G2935">
        <f>IF(B2935="","",IFERROR(VLOOKUP(B2935,Lagerbestand!$A$5:$B$504,2,FALSE),"unbekannte Artikelnr."))</f>
        <v/>
      </c>
    </row>
    <row r="2936">
      <c r="A2936" s="7" t="n"/>
      <c r="B2936" s="3" t="n"/>
      <c r="C2936" s="3" t="n"/>
      <c r="D2936" s="3" t="n"/>
      <c r="E2936" s="3" t="n"/>
      <c r="F2936" s="3" t="n"/>
      <c r="G2936">
        <f>IF(B2936="","",IFERROR(VLOOKUP(B2936,Lagerbestand!$A$5:$B$504,2,FALSE),"unbekannte Artikelnr."))</f>
        <v/>
      </c>
    </row>
    <row r="2937">
      <c r="A2937" s="7" t="n"/>
      <c r="B2937" s="3" t="n"/>
      <c r="C2937" s="3" t="n"/>
      <c r="D2937" s="3" t="n"/>
      <c r="E2937" s="3" t="n"/>
      <c r="F2937" s="3" t="n"/>
      <c r="G2937">
        <f>IF(B2937="","",IFERROR(VLOOKUP(B2937,Lagerbestand!$A$5:$B$504,2,FALSE),"unbekannte Artikelnr."))</f>
        <v/>
      </c>
    </row>
    <row r="2938">
      <c r="A2938" s="7" t="n"/>
      <c r="B2938" s="3" t="n"/>
      <c r="C2938" s="3" t="n"/>
      <c r="D2938" s="3" t="n"/>
      <c r="E2938" s="3" t="n"/>
      <c r="F2938" s="3" t="n"/>
      <c r="G2938">
        <f>IF(B2938="","",IFERROR(VLOOKUP(B2938,Lagerbestand!$A$5:$B$504,2,FALSE),"unbekannte Artikelnr."))</f>
        <v/>
      </c>
    </row>
    <row r="2939">
      <c r="A2939" s="7" t="n"/>
      <c r="B2939" s="3" t="n"/>
      <c r="C2939" s="3" t="n"/>
      <c r="D2939" s="3" t="n"/>
      <c r="E2939" s="3" t="n"/>
      <c r="F2939" s="3" t="n"/>
      <c r="G2939">
        <f>IF(B2939="","",IFERROR(VLOOKUP(B2939,Lagerbestand!$A$5:$B$504,2,FALSE),"unbekannte Artikelnr."))</f>
        <v/>
      </c>
    </row>
    <row r="2940">
      <c r="A2940" s="7" t="n"/>
      <c r="B2940" s="3" t="n"/>
      <c r="C2940" s="3" t="n"/>
      <c r="D2940" s="3" t="n"/>
      <c r="E2940" s="3" t="n"/>
      <c r="F2940" s="3" t="n"/>
      <c r="G2940">
        <f>IF(B2940="","",IFERROR(VLOOKUP(B2940,Lagerbestand!$A$5:$B$504,2,FALSE),"unbekannte Artikelnr."))</f>
        <v/>
      </c>
    </row>
    <row r="2941">
      <c r="A2941" s="7" t="n"/>
      <c r="B2941" s="3" t="n"/>
      <c r="C2941" s="3" t="n"/>
      <c r="D2941" s="3" t="n"/>
      <c r="E2941" s="3" t="n"/>
      <c r="F2941" s="3" t="n"/>
      <c r="G2941">
        <f>IF(B2941="","",IFERROR(VLOOKUP(B2941,Lagerbestand!$A$5:$B$504,2,FALSE),"unbekannte Artikelnr."))</f>
        <v/>
      </c>
    </row>
    <row r="2942">
      <c r="A2942" s="7" t="n"/>
      <c r="B2942" s="3" t="n"/>
      <c r="C2942" s="3" t="n"/>
      <c r="D2942" s="3" t="n"/>
      <c r="E2942" s="3" t="n"/>
      <c r="F2942" s="3" t="n"/>
      <c r="G2942">
        <f>IF(B2942="","",IFERROR(VLOOKUP(B2942,Lagerbestand!$A$5:$B$504,2,FALSE),"unbekannte Artikelnr."))</f>
        <v/>
      </c>
    </row>
    <row r="2943">
      <c r="A2943" s="7" t="n"/>
      <c r="B2943" s="3" t="n"/>
      <c r="C2943" s="3" t="n"/>
      <c r="D2943" s="3" t="n"/>
      <c r="E2943" s="3" t="n"/>
      <c r="F2943" s="3" t="n"/>
      <c r="G2943">
        <f>IF(B2943="","",IFERROR(VLOOKUP(B2943,Lagerbestand!$A$5:$B$504,2,FALSE),"unbekannte Artikelnr."))</f>
        <v/>
      </c>
    </row>
    <row r="2944">
      <c r="A2944" s="7" t="n"/>
      <c r="B2944" s="3" t="n"/>
      <c r="C2944" s="3" t="n"/>
      <c r="D2944" s="3" t="n"/>
      <c r="E2944" s="3" t="n"/>
      <c r="F2944" s="3" t="n"/>
      <c r="G2944">
        <f>IF(B2944="","",IFERROR(VLOOKUP(B2944,Lagerbestand!$A$5:$B$504,2,FALSE),"unbekannte Artikelnr."))</f>
        <v/>
      </c>
    </row>
    <row r="2945">
      <c r="A2945" s="7" t="n"/>
      <c r="B2945" s="3" t="n"/>
      <c r="C2945" s="3" t="n"/>
      <c r="D2945" s="3" t="n"/>
      <c r="E2945" s="3" t="n"/>
      <c r="F2945" s="3" t="n"/>
      <c r="G2945">
        <f>IF(B2945="","",IFERROR(VLOOKUP(B2945,Lagerbestand!$A$5:$B$504,2,FALSE),"unbekannte Artikelnr."))</f>
        <v/>
      </c>
    </row>
    <row r="2946">
      <c r="A2946" s="7" t="n"/>
      <c r="B2946" s="3" t="n"/>
      <c r="C2946" s="3" t="n"/>
      <c r="D2946" s="3" t="n"/>
      <c r="E2946" s="3" t="n"/>
      <c r="F2946" s="3" t="n"/>
      <c r="G2946">
        <f>IF(B2946="","",IFERROR(VLOOKUP(B2946,Lagerbestand!$A$5:$B$504,2,FALSE),"unbekannte Artikelnr."))</f>
        <v/>
      </c>
    </row>
    <row r="2947">
      <c r="A2947" s="7" t="n"/>
      <c r="B2947" s="3" t="n"/>
      <c r="C2947" s="3" t="n"/>
      <c r="D2947" s="3" t="n"/>
      <c r="E2947" s="3" t="n"/>
      <c r="F2947" s="3" t="n"/>
      <c r="G2947">
        <f>IF(B2947="","",IFERROR(VLOOKUP(B2947,Lagerbestand!$A$5:$B$504,2,FALSE),"unbekannte Artikelnr."))</f>
        <v/>
      </c>
    </row>
    <row r="2948">
      <c r="A2948" s="7" t="n"/>
      <c r="B2948" s="3" t="n"/>
      <c r="C2948" s="3" t="n"/>
      <c r="D2948" s="3" t="n"/>
      <c r="E2948" s="3" t="n"/>
      <c r="F2948" s="3" t="n"/>
      <c r="G2948">
        <f>IF(B2948="","",IFERROR(VLOOKUP(B2948,Lagerbestand!$A$5:$B$504,2,FALSE),"unbekannte Artikelnr."))</f>
        <v/>
      </c>
    </row>
    <row r="2949">
      <c r="A2949" s="7" t="n"/>
      <c r="B2949" s="3" t="n"/>
      <c r="C2949" s="3" t="n"/>
      <c r="D2949" s="3" t="n"/>
      <c r="E2949" s="3" t="n"/>
      <c r="F2949" s="3" t="n"/>
      <c r="G2949">
        <f>IF(B2949="","",IFERROR(VLOOKUP(B2949,Lagerbestand!$A$5:$B$504,2,FALSE),"unbekannte Artikelnr."))</f>
        <v/>
      </c>
    </row>
    <row r="2950">
      <c r="A2950" s="7" t="n"/>
      <c r="B2950" s="3" t="n"/>
      <c r="C2950" s="3" t="n"/>
      <c r="D2950" s="3" t="n"/>
      <c r="E2950" s="3" t="n"/>
      <c r="F2950" s="3" t="n"/>
      <c r="G2950">
        <f>IF(B2950="","",IFERROR(VLOOKUP(B2950,Lagerbestand!$A$5:$B$504,2,FALSE),"unbekannte Artikelnr."))</f>
        <v/>
      </c>
    </row>
    <row r="2951">
      <c r="A2951" s="7" t="n"/>
      <c r="B2951" s="3" t="n"/>
      <c r="C2951" s="3" t="n"/>
      <c r="D2951" s="3" t="n"/>
      <c r="E2951" s="3" t="n"/>
      <c r="F2951" s="3" t="n"/>
      <c r="G2951">
        <f>IF(B2951="","",IFERROR(VLOOKUP(B2951,Lagerbestand!$A$5:$B$504,2,FALSE),"unbekannte Artikelnr."))</f>
        <v/>
      </c>
    </row>
    <row r="2952">
      <c r="A2952" s="7" t="n"/>
      <c r="B2952" s="3" t="n"/>
      <c r="C2952" s="3" t="n"/>
      <c r="D2952" s="3" t="n"/>
      <c r="E2952" s="3" t="n"/>
      <c r="F2952" s="3" t="n"/>
      <c r="G2952">
        <f>IF(B2952="","",IFERROR(VLOOKUP(B2952,Lagerbestand!$A$5:$B$504,2,FALSE),"unbekannte Artikelnr."))</f>
        <v/>
      </c>
    </row>
    <row r="2953">
      <c r="A2953" s="7" t="n"/>
      <c r="B2953" s="3" t="n"/>
      <c r="C2953" s="3" t="n"/>
      <c r="D2953" s="3" t="n"/>
      <c r="E2953" s="3" t="n"/>
      <c r="F2953" s="3" t="n"/>
      <c r="G2953">
        <f>IF(B2953="","",IFERROR(VLOOKUP(B2953,Lagerbestand!$A$5:$B$504,2,FALSE),"unbekannte Artikelnr."))</f>
        <v/>
      </c>
    </row>
    <row r="2954">
      <c r="A2954" s="7" t="n"/>
      <c r="B2954" s="3" t="n"/>
      <c r="C2954" s="3" t="n"/>
      <c r="D2954" s="3" t="n"/>
      <c r="E2954" s="3" t="n"/>
      <c r="F2954" s="3" t="n"/>
      <c r="G2954">
        <f>IF(B2954="","",IFERROR(VLOOKUP(B2954,Lagerbestand!$A$5:$B$504,2,FALSE),"unbekannte Artikelnr."))</f>
        <v/>
      </c>
    </row>
    <row r="2955">
      <c r="A2955" s="7" t="n"/>
      <c r="B2955" s="3" t="n"/>
      <c r="C2955" s="3" t="n"/>
      <c r="D2955" s="3" t="n"/>
      <c r="E2955" s="3" t="n"/>
      <c r="F2955" s="3" t="n"/>
      <c r="G2955">
        <f>IF(B2955="","",IFERROR(VLOOKUP(B2955,Lagerbestand!$A$5:$B$504,2,FALSE),"unbekannte Artikelnr."))</f>
        <v/>
      </c>
    </row>
    <row r="2956">
      <c r="A2956" s="7" t="n"/>
      <c r="B2956" s="3" t="n"/>
      <c r="C2956" s="3" t="n"/>
      <c r="D2956" s="3" t="n"/>
      <c r="E2956" s="3" t="n"/>
      <c r="F2956" s="3" t="n"/>
      <c r="G2956">
        <f>IF(B2956="","",IFERROR(VLOOKUP(B2956,Lagerbestand!$A$5:$B$504,2,FALSE),"unbekannte Artikelnr."))</f>
        <v/>
      </c>
    </row>
    <row r="2957">
      <c r="A2957" s="7" t="n"/>
      <c r="B2957" s="3" t="n"/>
      <c r="C2957" s="3" t="n"/>
      <c r="D2957" s="3" t="n"/>
      <c r="E2957" s="3" t="n"/>
      <c r="F2957" s="3" t="n"/>
      <c r="G2957">
        <f>IF(B2957="","",IFERROR(VLOOKUP(B2957,Lagerbestand!$A$5:$B$504,2,FALSE),"unbekannte Artikelnr."))</f>
        <v/>
      </c>
    </row>
    <row r="2958">
      <c r="A2958" s="7" t="n"/>
      <c r="B2958" s="3" t="n"/>
      <c r="C2958" s="3" t="n"/>
      <c r="D2958" s="3" t="n"/>
      <c r="E2958" s="3" t="n"/>
      <c r="F2958" s="3" t="n"/>
      <c r="G2958">
        <f>IF(B2958="","",IFERROR(VLOOKUP(B2958,Lagerbestand!$A$5:$B$504,2,FALSE),"unbekannte Artikelnr."))</f>
        <v/>
      </c>
    </row>
    <row r="2959">
      <c r="A2959" s="7" t="n"/>
      <c r="B2959" s="3" t="n"/>
      <c r="C2959" s="3" t="n"/>
      <c r="D2959" s="3" t="n"/>
      <c r="E2959" s="3" t="n"/>
      <c r="F2959" s="3" t="n"/>
      <c r="G2959">
        <f>IF(B2959="","",IFERROR(VLOOKUP(B2959,Lagerbestand!$A$5:$B$504,2,FALSE),"unbekannte Artikelnr."))</f>
        <v/>
      </c>
    </row>
    <row r="2960">
      <c r="A2960" s="7" t="n"/>
      <c r="B2960" s="3" t="n"/>
      <c r="C2960" s="3" t="n"/>
      <c r="D2960" s="3" t="n"/>
      <c r="E2960" s="3" t="n"/>
      <c r="F2960" s="3" t="n"/>
      <c r="G2960">
        <f>IF(B2960="","",IFERROR(VLOOKUP(B2960,Lagerbestand!$A$5:$B$504,2,FALSE),"unbekannte Artikelnr."))</f>
        <v/>
      </c>
    </row>
    <row r="2961">
      <c r="A2961" s="7" t="n"/>
      <c r="B2961" s="3" t="n"/>
      <c r="C2961" s="3" t="n"/>
      <c r="D2961" s="3" t="n"/>
      <c r="E2961" s="3" t="n"/>
      <c r="F2961" s="3" t="n"/>
      <c r="G2961">
        <f>IF(B2961="","",IFERROR(VLOOKUP(B2961,Lagerbestand!$A$5:$B$504,2,FALSE),"unbekannte Artikelnr."))</f>
        <v/>
      </c>
    </row>
    <row r="2962">
      <c r="A2962" s="7" t="n"/>
      <c r="B2962" s="3" t="n"/>
      <c r="C2962" s="3" t="n"/>
      <c r="D2962" s="3" t="n"/>
      <c r="E2962" s="3" t="n"/>
      <c r="F2962" s="3" t="n"/>
      <c r="G2962">
        <f>IF(B2962="","",IFERROR(VLOOKUP(B2962,Lagerbestand!$A$5:$B$504,2,FALSE),"unbekannte Artikelnr."))</f>
        <v/>
      </c>
    </row>
    <row r="2963">
      <c r="A2963" s="7" t="n"/>
      <c r="B2963" s="3" t="n"/>
      <c r="C2963" s="3" t="n"/>
      <c r="D2963" s="3" t="n"/>
      <c r="E2963" s="3" t="n"/>
      <c r="F2963" s="3" t="n"/>
      <c r="G2963">
        <f>IF(B2963="","",IFERROR(VLOOKUP(B2963,Lagerbestand!$A$5:$B$504,2,FALSE),"unbekannte Artikelnr."))</f>
        <v/>
      </c>
    </row>
    <row r="2964">
      <c r="A2964" s="7" t="n"/>
      <c r="B2964" s="3" t="n"/>
      <c r="C2964" s="3" t="n"/>
      <c r="D2964" s="3" t="n"/>
      <c r="E2964" s="3" t="n"/>
      <c r="F2964" s="3" t="n"/>
      <c r="G2964">
        <f>IF(B2964="","",IFERROR(VLOOKUP(B2964,Lagerbestand!$A$5:$B$504,2,FALSE),"unbekannte Artikelnr."))</f>
        <v/>
      </c>
    </row>
    <row r="2965">
      <c r="A2965" s="7" t="n"/>
      <c r="B2965" s="3" t="n"/>
      <c r="C2965" s="3" t="n"/>
      <c r="D2965" s="3" t="n"/>
      <c r="E2965" s="3" t="n"/>
      <c r="F2965" s="3" t="n"/>
      <c r="G2965">
        <f>IF(B2965="","",IFERROR(VLOOKUP(B2965,Lagerbestand!$A$5:$B$504,2,FALSE),"unbekannte Artikelnr."))</f>
        <v/>
      </c>
    </row>
    <row r="2966">
      <c r="A2966" s="7" t="n"/>
      <c r="B2966" s="3" t="n"/>
      <c r="C2966" s="3" t="n"/>
      <c r="D2966" s="3" t="n"/>
      <c r="E2966" s="3" t="n"/>
      <c r="F2966" s="3" t="n"/>
      <c r="G2966">
        <f>IF(B2966="","",IFERROR(VLOOKUP(B2966,Lagerbestand!$A$5:$B$504,2,FALSE),"unbekannte Artikelnr."))</f>
        <v/>
      </c>
    </row>
    <row r="2967">
      <c r="A2967" s="7" t="n"/>
      <c r="B2967" s="3" t="n"/>
      <c r="C2967" s="3" t="n"/>
      <c r="D2967" s="3" t="n"/>
      <c r="E2967" s="3" t="n"/>
      <c r="F2967" s="3" t="n"/>
      <c r="G2967">
        <f>IF(B2967="","",IFERROR(VLOOKUP(B2967,Lagerbestand!$A$5:$B$504,2,FALSE),"unbekannte Artikelnr."))</f>
        <v/>
      </c>
    </row>
    <row r="2968">
      <c r="A2968" s="7" t="n"/>
      <c r="B2968" s="3" t="n"/>
      <c r="C2968" s="3" t="n"/>
      <c r="D2968" s="3" t="n"/>
      <c r="E2968" s="3" t="n"/>
      <c r="F2968" s="3" t="n"/>
      <c r="G2968">
        <f>IF(B2968="","",IFERROR(VLOOKUP(B2968,Lagerbestand!$A$5:$B$504,2,FALSE),"unbekannte Artikelnr."))</f>
        <v/>
      </c>
    </row>
    <row r="2969">
      <c r="A2969" s="7" t="n"/>
      <c r="B2969" s="3" t="n"/>
      <c r="C2969" s="3" t="n"/>
      <c r="D2969" s="3" t="n"/>
      <c r="E2969" s="3" t="n"/>
      <c r="F2969" s="3" t="n"/>
      <c r="G2969">
        <f>IF(B2969="","",IFERROR(VLOOKUP(B2969,Lagerbestand!$A$5:$B$504,2,FALSE),"unbekannte Artikelnr."))</f>
        <v/>
      </c>
    </row>
    <row r="2970">
      <c r="A2970" s="7" t="n"/>
      <c r="B2970" s="3" t="n"/>
      <c r="C2970" s="3" t="n"/>
      <c r="D2970" s="3" t="n"/>
      <c r="E2970" s="3" t="n"/>
      <c r="F2970" s="3" t="n"/>
      <c r="G2970">
        <f>IF(B2970="","",IFERROR(VLOOKUP(B2970,Lagerbestand!$A$5:$B$504,2,FALSE),"unbekannte Artikelnr."))</f>
        <v/>
      </c>
    </row>
    <row r="2971">
      <c r="A2971" s="7" t="n"/>
      <c r="B2971" s="3" t="n"/>
      <c r="C2971" s="3" t="n"/>
      <c r="D2971" s="3" t="n"/>
      <c r="E2971" s="3" t="n"/>
      <c r="F2971" s="3" t="n"/>
      <c r="G2971">
        <f>IF(B2971="","",IFERROR(VLOOKUP(B2971,Lagerbestand!$A$5:$B$504,2,FALSE),"unbekannte Artikelnr."))</f>
        <v/>
      </c>
    </row>
    <row r="2972">
      <c r="A2972" s="7" t="n"/>
      <c r="B2972" s="3" t="n"/>
      <c r="C2972" s="3" t="n"/>
      <c r="D2972" s="3" t="n"/>
      <c r="E2972" s="3" t="n"/>
      <c r="F2972" s="3" t="n"/>
      <c r="G2972">
        <f>IF(B2972="","",IFERROR(VLOOKUP(B2972,Lagerbestand!$A$5:$B$504,2,FALSE),"unbekannte Artikelnr."))</f>
        <v/>
      </c>
    </row>
    <row r="2973">
      <c r="A2973" s="7" t="n"/>
      <c r="B2973" s="3" t="n"/>
      <c r="C2973" s="3" t="n"/>
      <c r="D2973" s="3" t="n"/>
      <c r="E2973" s="3" t="n"/>
      <c r="F2973" s="3" t="n"/>
      <c r="G2973">
        <f>IF(B2973="","",IFERROR(VLOOKUP(B2973,Lagerbestand!$A$5:$B$504,2,FALSE),"unbekannte Artikelnr."))</f>
        <v/>
      </c>
    </row>
    <row r="2974">
      <c r="A2974" s="7" t="n"/>
      <c r="B2974" s="3" t="n"/>
      <c r="C2974" s="3" t="n"/>
      <c r="D2974" s="3" t="n"/>
      <c r="E2974" s="3" t="n"/>
      <c r="F2974" s="3" t="n"/>
      <c r="G2974">
        <f>IF(B2974="","",IFERROR(VLOOKUP(B2974,Lagerbestand!$A$5:$B$504,2,FALSE),"unbekannte Artikelnr."))</f>
        <v/>
      </c>
    </row>
    <row r="2975">
      <c r="A2975" s="7" t="n"/>
      <c r="B2975" s="3" t="n"/>
      <c r="C2975" s="3" t="n"/>
      <c r="D2975" s="3" t="n"/>
      <c r="E2975" s="3" t="n"/>
      <c r="F2975" s="3" t="n"/>
      <c r="G2975">
        <f>IF(B2975="","",IFERROR(VLOOKUP(B2975,Lagerbestand!$A$5:$B$504,2,FALSE),"unbekannte Artikelnr."))</f>
        <v/>
      </c>
    </row>
    <row r="2976">
      <c r="A2976" s="7" t="n"/>
      <c r="B2976" s="3" t="n"/>
      <c r="C2976" s="3" t="n"/>
      <c r="D2976" s="3" t="n"/>
      <c r="E2976" s="3" t="n"/>
      <c r="F2976" s="3" t="n"/>
      <c r="G2976">
        <f>IF(B2976="","",IFERROR(VLOOKUP(B2976,Lagerbestand!$A$5:$B$504,2,FALSE),"unbekannte Artikelnr."))</f>
        <v/>
      </c>
    </row>
    <row r="2977">
      <c r="A2977" s="7" t="n"/>
      <c r="B2977" s="3" t="n"/>
      <c r="C2977" s="3" t="n"/>
      <c r="D2977" s="3" t="n"/>
      <c r="E2977" s="3" t="n"/>
      <c r="F2977" s="3" t="n"/>
      <c r="G2977">
        <f>IF(B2977="","",IFERROR(VLOOKUP(B2977,Lagerbestand!$A$5:$B$504,2,FALSE),"unbekannte Artikelnr."))</f>
        <v/>
      </c>
    </row>
    <row r="2978">
      <c r="A2978" s="7" t="n"/>
      <c r="B2978" s="3" t="n"/>
      <c r="C2978" s="3" t="n"/>
      <c r="D2978" s="3" t="n"/>
      <c r="E2978" s="3" t="n"/>
      <c r="F2978" s="3" t="n"/>
      <c r="G2978">
        <f>IF(B2978="","",IFERROR(VLOOKUP(B2978,Lagerbestand!$A$5:$B$504,2,FALSE),"unbekannte Artikelnr."))</f>
        <v/>
      </c>
    </row>
    <row r="2979">
      <c r="A2979" s="7" t="n"/>
      <c r="B2979" s="3" t="n"/>
      <c r="C2979" s="3" t="n"/>
      <c r="D2979" s="3" t="n"/>
      <c r="E2979" s="3" t="n"/>
      <c r="F2979" s="3" t="n"/>
      <c r="G2979">
        <f>IF(B2979="","",IFERROR(VLOOKUP(B2979,Lagerbestand!$A$5:$B$504,2,FALSE),"unbekannte Artikelnr."))</f>
        <v/>
      </c>
    </row>
    <row r="2980">
      <c r="A2980" s="7" t="n"/>
      <c r="B2980" s="3" t="n"/>
      <c r="C2980" s="3" t="n"/>
      <c r="D2980" s="3" t="n"/>
      <c r="E2980" s="3" t="n"/>
      <c r="F2980" s="3" t="n"/>
      <c r="G2980">
        <f>IF(B2980="","",IFERROR(VLOOKUP(B2980,Lagerbestand!$A$5:$B$504,2,FALSE),"unbekannte Artikelnr."))</f>
        <v/>
      </c>
    </row>
    <row r="2981">
      <c r="A2981" s="7" t="n"/>
      <c r="B2981" s="3" t="n"/>
      <c r="C2981" s="3" t="n"/>
      <c r="D2981" s="3" t="n"/>
      <c r="E2981" s="3" t="n"/>
      <c r="F2981" s="3" t="n"/>
      <c r="G2981">
        <f>IF(B2981="","",IFERROR(VLOOKUP(B2981,Lagerbestand!$A$5:$B$504,2,FALSE),"unbekannte Artikelnr."))</f>
        <v/>
      </c>
    </row>
    <row r="2982">
      <c r="A2982" s="7" t="n"/>
      <c r="B2982" s="3" t="n"/>
      <c r="C2982" s="3" t="n"/>
      <c r="D2982" s="3" t="n"/>
      <c r="E2982" s="3" t="n"/>
      <c r="F2982" s="3" t="n"/>
      <c r="G2982">
        <f>IF(B2982="","",IFERROR(VLOOKUP(B2982,Lagerbestand!$A$5:$B$504,2,FALSE),"unbekannte Artikelnr."))</f>
        <v/>
      </c>
    </row>
    <row r="2983">
      <c r="A2983" s="7" t="n"/>
      <c r="B2983" s="3" t="n"/>
      <c r="C2983" s="3" t="n"/>
      <c r="D2983" s="3" t="n"/>
      <c r="E2983" s="3" t="n"/>
      <c r="F2983" s="3" t="n"/>
      <c r="G2983">
        <f>IF(B2983="","",IFERROR(VLOOKUP(B2983,Lagerbestand!$A$5:$B$504,2,FALSE),"unbekannte Artikelnr."))</f>
        <v/>
      </c>
    </row>
    <row r="2984">
      <c r="A2984" s="7" t="n"/>
      <c r="B2984" s="3" t="n"/>
      <c r="C2984" s="3" t="n"/>
      <c r="D2984" s="3" t="n"/>
      <c r="E2984" s="3" t="n"/>
      <c r="F2984" s="3" t="n"/>
      <c r="G2984">
        <f>IF(B2984="","",IFERROR(VLOOKUP(B2984,Lagerbestand!$A$5:$B$504,2,FALSE),"unbekannte Artikelnr."))</f>
        <v/>
      </c>
    </row>
    <row r="2985">
      <c r="A2985" s="7" t="n"/>
      <c r="B2985" s="3" t="n"/>
      <c r="C2985" s="3" t="n"/>
      <c r="D2985" s="3" t="n"/>
      <c r="E2985" s="3" t="n"/>
      <c r="F2985" s="3" t="n"/>
      <c r="G2985">
        <f>IF(B2985="","",IFERROR(VLOOKUP(B2985,Lagerbestand!$A$5:$B$504,2,FALSE),"unbekannte Artikelnr."))</f>
        <v/>
      </c>
    </row>
    <row r="2986">
      <c r="A2986" s="7" t="n"/>
      <c r="B2986" s="3" t="n"/>
      <c r="C2986" s="3" t="n"/>
      <c r="D2986" s="3" t="n"/>
      <c r="E2986" s="3" t="n"/>
      <c r="F2986" s="3" t="n"/>
      <c r="G2986">
        <f>IF(B2986="","",IFERROR(VLOOKUP(B2986,Lagerbestand!$A$5:$B$504,2,FALSE),"unbekannte Artikelnr."))</f>
        <v/>
      </c>
    </row>
    <row r="2987">
      <c r="A2987" s="7" t="n"/>
      <c r="B2987" s="3" t="n"/>
      <c r="C2987" s="3" t="n"/>
      <c r="D2987" s="3" t="n"/>
      <c r="E2987" s="3" t="n"/>
      <c r="F2987" s="3" t="n"/>
      <c r="G2987">
        <f>IF(B2987="","",IFERROR(VLOOKUP(B2987,Lagerbestand!$A$5:$B$504,2,FALSE),"unbekannte Artikelnr."))</f>
        <v/>
      </c>
    </row>
    <row r="2988">
      <c r="A2988" s="7" t="n"/>
      <c r="B2988" s="3" t="n"/>
      <c r="C2988" s="3" t="n"/>
      <c r="D2988" s="3" t="n"/>
      <c r="E2988" s="3" t="n"/>
      <c r="F2988" s="3" t="n"/>
      <c r="G2988">
        <f>IF(B2988="","",IFERROR(VLOOKUP(B2988,Lagerbestand!$A$5:$B$504,2,FALSE),"unbekannte Artikelnr."))</f>
        <v/>
      </c>
    </row>
    <row r="2989">
      <c r="A2989" s="7" t="n"/>
      <c r="B2989" s="3" t="n"/>
      <c r="C2989" s="3" t="n"/>
      <c r="D2989" s="3" t="n"/>
      <c r="E2989" s="3" t="n"/>
      <c r="F2989" s="3" t="n"/>
      <c r="G2989">
        <f>IF(B2989="","",IFERROR(VLOOKUP(B2989,Lagerbestand!$A$5:$B$504,2,FALSE),"unbekannte Artikelnr."))</f>
        <v/>
      </c>
    </row>
    <row r="2990">
      <c r="A2990" s="7" t="n"/>
      <c r="B2990" s="3" t="n"/>
      <c r="C2990" s="3" t="n"/>
      <c r="D2990" s="3" t="n"/>
      <c r="E2990" s="3" t="n"/>
      <c r="F2990" s="3" t="n"/>
      <c r="G2990">
        <f>IF(B2990="","",IFERROR(VLOOKUP(B2990,Lagerbestand!$A$5:$B$504,2,FALSE),"unbekannte Artikelnr."))</f>
        <v/>
      </c>
    </row>
    <row r="2991">
      <c r="A2991" s="7" t="n"/>
      <c r="B2991" s="3" t="n"/>
      <c r="C2991" s="3" t="n"/>
      <c r="D2991" s="3" t="n"/>
      <c r="E2991" s="3" t="n"/>
      <c r="F2991" s="3" t="n"/>
      <c r="G2991">
        <f>IF(B2991="","",IFERROR(VLOOKUP(B2991,Lagerbestand!$A$5:$B$504,2,FALSE),"unbekannte Artikelnr."))</f>
        <v/>
      </c>
    </row>
    <row r="2992">
      <c r="A2992" s="7" t="n"/>
      <c r="B2992" s="3" t="n"/>
      <c r="C2992" s="3" t="n"/>
      <c r="D2992" s="3" t="n"/>
      <c r="E2992" s="3" t="n"/>
      <c r="F2992" s="3" t="n"/>
      <c r="G2992">
        <f>IF(B2992="","",IFERROR(VLOOKUP(B2992,Lagerbestand!$A$5:$B$504,2,FALSE),"unbekannte Artikelnr."))</f>
        <v/>
      </c>
    </row>
    <row r="2993">
      <c r="A2993" s="7" t="n"/>
      <c r="B2993" s="3" t="n"/>
      <c r="C2993" s="3" t="n"/>
      <c r="D2993" s="3" t="n"/>
      <c r="E2993" s="3" t="n"/>
      <c r="F2993" s="3" t="n"/>
      <c r="G2993">
        <f>IF(B2993="","",IFERROR(VLOOKUP(B2993,Lagerbestand!$A$5:$B$504,2,FALSE),"unbekannte Artikelnr."))</f>
        <v/>
      </c>
    </row>
    <row r="2994">
      <c r="A2994" s="7" t="n"/>
      <c r="B2994" s="3" t="n"/>
      <c r="C2994" s="3" t="n"/>
      <c r="D2994" s="3" t="n"/>
      <c r="E2994" s="3" t="n"/>
      <c r="F2994" s="3" t="n"/>
      <c r="G2994">
        <f>IF(B2994="","",IFERROR(VLOOKUP(B2994,Lagerbestand!$A$5:$B$504,2,FALSE),"unbekannte Artikelnr."))</f>
        <v/>
      </c>
    </row>
    <row r="2995">
      <c r="A2995" s="7" t="n"/>
      <c r="B2995" s="3" t="n"/>
      <c r="C2995" s="3" t="n"/>
      <c r="D2995" s="3" t="n"/>
      <c r="E2995" s="3" t="n"/>
      <c r="F2995" s="3" t="n"/>
      <c r="G2995">
        <f>IF(B2995="","",IFERROR(VLOOKUP(B2995,Lagerbestand!$A$5:$B$504,2,FALSE),"unbekannte Artikelnr."))</f>
        <v/>
      </c>
    </row>
    <row r="2996">
      <c r="A2996" s="7" t="n"/>
      <c r="B2996" s="3" t="n"/>
      <c r="C2996" s="3" t="n"/>
      <c r="D2996" s="3" t="n"/>
      <c r="E2996" s="3" t="n"/>
      <c r="F2996" s="3" t="n"/>
      <c r="G2996">
        <f>IF(B2996="","",IFERROR(VLOOKUP(B2996,Lagerbestand!$A$5:$B$504,2,FALSE),"unbekannte Artikelnr."))</f>
        <v/>
      </c>
    </row>
    <row r="2997">
      <c r="A2997" s="7" t="n"/>
      <c r="B2997" s="3" t="n"/>
      <c r="C2997" s="3" t="n"/>
      <c r="D2997" s="3" t="n"/>
      <c r="E2997" s="3" t="n"/>
      <c r="F2997" s="3" t="n"/>
      <c r="G2997">
        <f>IF(B2997="","",IFERROR(VLOOKUP(B2997,Lagerbestand!$A$5:$B$504,2,FALSE),"unbekannte Artikelnr."))</f>
        <v/>
      </c>
    </row>
    <row r="2998">
      <c r="A2998" s="7" t="n"/>
      <c r="B2998" s="3" t="n"/>
      <c r="C2998" s="3" t="n"/>
      <c r="D2998" s="3" t="n"/>
      <c r="E2998" s="3" t="n"/>
      <c r="F2998" s="3" t="n"/>
      <c r="G2998">
        <f>IF(B2998="","",IFERROR(VLOOKUP(B2998,Lagerbestand!$A$5:$B$504,2,FALSE),"unbekannte Artikelnr."))</f>
        <v/>
      </c>
    </row>
    <row r="2999">
      <c r="A2999" s="7" t="n"/>
      <c r="B2999" s="3" t="n"/>
      <c r="C2999" s="3" t="n"/>
      <c r="D2999" s="3" t="n"/>
      <c r="E2999" s="3" t="n"/>
      <c r="F2999" s="3" t="n"/>
      <c r="G2999">
        <f>IF(B2999="","",IFERROR(VLOOKUP(B2999,Lagerbestand!$A$5:$B$504,2,FALSE),"unbekannte Artikelnr."))</f>
        <v/>
      </c>
    </row>
    <row r="3000">
      <c r="A3000" s="7" t="n"/>
      <c r="B3000" s="3" t="n"/>
      <c r="C3000" s="3" t="n"/>
      <c r="D3000" s="3" t="n"/>
      <c r="E3000" s="3" t="n"/>
      <c r="F3000" s="3" t="n"/>
      <c r="G3000">
        <f>IF(B3000="","",IFERROR(VLOOKUP(B3000,Lagerbestand!$A$5:$B$504,2,FALSE),"unbekannte Artikelnr."))</f>
        <v/>
      </c>
    </row>
    <row r="3001">
      <c r="A3001" s="7" t="n"/>
      <c r="B3001" s="3" t="n"/>
      <c r="C3001" s="3" t="n"/>
      <c r="D3001" s="3" t="n"/>
      <c r="E3001" s="3" t="n"/>
      <c r="F3001" s="3" t="n"/>
      <c r="G3001">
        <f>IF(B3001="","",IFERROR(VLOOKUP(B3001,Lagerbestand!$A$5:$B$504,2,FALSE),"unbekannte Artikelnr."))</f>
        <v/>
      </c>
    </row>
    <row r="3002">
      <c r="A3002" s="7" t="n"/>
      <c r="B3002" s="3" t="n"/>
      <c r="C3002" s="3" t="n"/>
      <c r="D3002" s="3" t="n"/>
      <c r="E3002" s="3" t="n"/>
      <c r="F3002" s="3" t="n"/>
      <c r="G3002">
        <f>IF(B3002="","",IFERROR(VLOOKUP(B3002,Lagerbestand!$A$5:$B$504,2,FALSE),"unbekannte Artikelnr."))</f>
        <v/>
      </c>
    </row>
    <row r="3003">
      <c r="A3003" s="7" t="n"/>
      <c r="B3003" s="3" t="n"/>
      <c r="C3003" s="3" t="n"/>
      <c r="D3003" s="3" t="n"/>
      <c r="E3003" s="3" t="n"/>
      <c r="F3003" s="3" t="n"/>
      <c r="G3003">
        <f>IF(B3003="","",IFERROR(VLOOKUP(B3003,Lagerbestand!$A$5:$B$504,2,FALSE),"unbekannte Artikelnr."))</f>
        <v/>
      </c>
    </row>
    <row r="3004">
      <c r="A3004" s="7" t="n"/>
      <c r="B3004" s="3" t="n"/>
      <c r="C3004" s="3" t="n"/>
      <c r="D3004" s="3" t="n"/>
      <c r="E3004" s="3" t="n"/>
      <c r="F3004" s="3" t="n"/>
      <c r="G3004">
        <f>IF(B3004="","",IFERROR(VLOOKUP(B3004,Lagerbestand!$A$5:$B$504,2,FALSE),"unbekannte Artikelnr."))</f>
        <v/>
      </c>
    </row>
  </sheetData>
  <dataValidations count="1">
    <dataValidation sqref="C5:C3004" showDropDown="0" showInputMessage="0" showErrorMessage="0" allowBlank="1" type="list">
      <formula1>"Zugang,Abgang"</formula1>
    </dataValidation>
  </dataValidation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6"/>
  <sheetViews>
    <sheetView workbookViewId="0">
      <selection activeCell="A1" sqref="A1"/>
    </sheetView>
  </sheetViews>
  <sheetFormatPr baseColWidth="8" defaultRowHeight="15"/>
  <cols>
    <col width="34" customWidth="1" min="1" max="1"/>
    <col width="16" customWidth="1" min="2" max="2"/>
  </cols>
  <sheetData>
    <row r="1">
      <c r="A1" s="4" t="inlineStr">
        <is>
          <t>Kennzahl</t>
        </is>
      </c>
      <c r="B1" s="4" t="inlineStr">
        <is>
          <t>Wert</t>
        </is>
      </c>
    </row>
    <row r="2">
      <c r="A2" t="inlineStr">
        <is>
          <t>Artikel auf der Liste</t>
        </is>
      </c>
      <c r="B2">
        <f>COUNTA(Lagerbestand!$A$5:$A$504)</f>
        <v/>
      </c>
    </row>
    <row r="3">
      <c r="A3" t="inlineStr">
        <is>
          <t>Lagerwert gesamt</t>
        </is>
      </c>
      <c r="B3" s="6">
        <f>SUM(Lagerbestand!$K$5:$K$504)</f>
        <v/>
      </c>
    </row>
    <row r="4">
      <c r="A4" t="inlineStr">
        <is>
          <t>Zu bestellen (BESTELLEN)</t>
        </is>
      </c>
      <c r="B4">
        <f>COUNTIF(Lagerbestand!$L$5:$L$504,"BESTELLEN")</f>
        <v/>
      </c>
    </row>
    <row r="5">
      <c r="A5" t="inlineStr">
        <is>
          <t>Zu prüfen (Bestand unter null)</t>
        </is>
      </c>
      <c r="B5">
        <f>COUNTIF(Lagerbestand!$L$5:$L$504,"PRÜFEN")</f>
        <v/>
      </c>
    </row>
    <row r="6">
      <c r="A6" t="inlineStr">
        <is>
          <t>Bewegungen</t>
        </is>
      </c>
      <c r="B6">
        <f>COUNTA(Bewegungen!$B$5:$B$3004)</f>
        <v/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A25"/>
  <sheetViews>
    <sheetView workbookViewId="0">
      <selection activeCell="A1" sqref="A1"/>
    </sheetView>
  </sheetViews>
  <sheetFormatPr baseColWidth="8" defaultRowHeight="15"/>
  <cols>
    <col width="90" customWidth="1" min="1" max="1"/>
  </cols>
  <sheetData>
    <row r="1">
      <c r="A1" s="1" t="inlineStr">
        <is>
          <t>Lagerbestand — Excel-Vorlage von Golden Inventory (inventory-system.com)</t>
        </is>
      </c>
    </row>
    <row r="2">
      <c r="A2" t="inlineStr"/>
    </row>
    <row r="3">
      <c r="A3" t="inlineStr">
        <is>
          <t>1. Blatt Lagerbestand: eine Zeile je Artikel — Artikelnummer, Bezeichnung,</t>
        </is>
      </c>
    </row>
    <row r="4">
      <c r="A4" t="inlineStr">
        <is>
          <t xml:space="preserve">   Einheit, Lagerplatz, der Anfangsbestand (zum Beispiel aus der letzten</t>
        </is>
      </c>
    </row>
    <row r="5">
      <c r="A5" t="inlineStr">
        <is>
          <t xml:space="preserve">   Inventur), der Meldebestand und der Einstandspreis.</t>
        </is>
      </c>
    </row>
    <row r="6">
      <c r="A6" t="inlineStr">
        <is>
          <t>2. Blatt Bewegungen: jeder Wareneingang und jeder Verkauf als eine Zeile —</t>
        </is>
      </c>
    </row>
    <row r="7">
      <c r="A7" t="inlineStr">
        <is>
          <t xml:space="preserve">   Datum, Artikelnummer, Art (Zugang oder Abgang), Menge, Beleg.</t>
        </is>
      </c>
    </row>
    <row r="8">
      <c r="A8" t="inlineStr">
        <is>
          <t xml:space="preserve">   Die Bezeichnung erscheint von selbst. "unbekannte Artikelnr." heißt:</t>
        </is>
      </c>
    </row>
    <row r="9">
      <c r="A9" t="inlineStr">
        <is>
          <t xml:space="preserve">   Diese Nummer steht nicht auf dem Blatt Lagerbestand.</t>
        </is>
      </c>
    </row>
    <row r="10">
      <c r="A10" t="inlineStr">
        <is>
          <t>3. Zugänge, Abgänge, Bestand und Lagerwert rechnet die Liste selbst:</t>
        </is>
      </c>
    </row>
    <row r="11">
      <c r="A11" t="inlineStr">
        <is>
          <t xml:space="preserve">   Bestand = Anfangsbestand + Zugänge − Abgänge.</t>
        </is>
      </c>
    </row>
    <row r="12">
      <c r="A12" t="inlineStr">
        <is>
          <t>4. Status BESTELLEN: Der Bestand ist auf oder unter dem Meldebestand.</t>
        </is>
      </c>
    </row>
    <row r="13">
      <c r="A13" t="inlineStr">
        <is>
          <t xml:space="preserve">   Status PRÜFEN: Es ging mehr ab, als da war — ein Zugang fehlt oder</t>
        </is>
      </c>
    </row>
    <row r="14">
      <c r="A14" t="inlineStr">
        <is>
          <t xml:space="preserve">   eine Menge ist falsch.</t>
        </is>
      </c>
    </row>
    <row r="15">
      <c r="A15" t="inlineStr">
        <is>
          <t>5. Nach der Inventur: den gezählten Bestand als neuen Anfangsbestand</t>
        </is>
      </c>
    </row>
    <row r="16">
      <c r="A16" t="inlineStr">
        <is>
          <t xml:space="preserve">   eintragen und die Bewegungen bis zum Stichtag in ein Archivblatt</t>
        </is>
      </c>
    </row>
    <row r="17">
      <c r="A17" t="inlineStr">
        <is>
          <t xml:space="preserve">   verschieben.</t>
        </is>
      </c>
    </row>
    <row r="18">
      <c r="A18" t="inlineStr"/>
    </row>
    <row r="19">
      <c r="A19" t="inlineStr">
        <is>
          <t>Gelbe Zellen füllen Sie aus. Die anderen Zellen enthalten Formeln.</t>
        </is>
      </c>
    </row>
    <row r="20">
      <c r="A20" t="inlineStr">
        <is>
          <t>Den Meldebestand je Artikel rechnet der Meldebestand-Rechner:</t>
        </is>
      </c>
    </row>
    <row r="21">
      <c r="A21" t="inlineStr">
        <is>
          <t>https://inventory-system.com/de/tools/meldebestand-rechner</t>
        </is>
      </c>
    </row>
    <row r="22">
      <c r="A22" t="inlineStr"/>
    </row>
    <row r="23">
      <c r="A23" t="inlineStr">
        <is>
          <t>In Golden Inventory ändert jeder Wareneingang und jeder Verkauf den Bestand</t>
        </is>
      </c>
    </row>
    <row r="24">
      <c r="A24" t="inlineStr">
        <is>
          <t>von selbst, und "Bestellung erstellen" legt Bestellentwürfe an.</t>
        </is>
      </c>
    </row>
    <row r="25">
      <c r="A25" t="inlineStr">
        <is>
          <t>Kostenlos, ohne Karte: https://inventory-system.com/app/inventory/register?from=/de/tools/lagerbestand-excel-vorlage/xlsx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Golden Inventory</dc:creator>
  <dc:title xmlns:dc="http://purl.org/dc/elements/1.1/">Lagerbestand Excel-Vorlage</dc:title>
  <dcterms:created xmlns:dcterms="http://purl.org/dc/terms/" xmlns:xsi="http://www.w3.org/2001/XMLSchema-instance" xsi:type="dcterms:W3CDTF">2026-09-24T00:00:00Z</dcterms:created>
  <dcterms:modified xmlns:dcterms="http://purl.org/dc/terms/" xmlns:xsi="http://www.w3.org/2001/XMLSchema-instance" xsi:type="dcterms:W3CDTF">2026-09-24T17:15:17Z</dcterms:modified>
</cp:coreProperties>
</file>