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5FBF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3" borderId="0" pivotButton="0" quotePrefix="0" xfId="0"/>
    <xf numFmtId="4" fontId="0" fillId="3" borderId="0" pivotButton="0" quotePrefix="0" xfId="0"/>
    <xf numFmtId="164" fontId="0" fillId="0" borderId="0" pivotButton="0" quotePrefix="0" xfId="0"/>
    <xf numFmtId="9" fontId="0" fillId="3" borderId="0" pivotButton="0" quotePrefix="0" xfId="0"/>
    <xf numFmtId="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0" customWidth="1" min="4" max="4"/>
    <col width="13" customWidth="1" min="5" max="5"/>
    <col width="17" customWidth="1" min="6" max="6"/>
    <col width="8" customWidth="1" min="7" max="7"/>
    <col width="10" customWidth="1" min="9" max="9"/>
  </cols>
  <sheetData>
    <row r="1">
      <c r="A1" s="1" t="inlineStr">
        <is>
          <t>Code</t>
        </is>
      </c>
      <c r="B1" s="1" t="inlineStr">
        <is>
          <t>Item</t>
        </is>
      </c>
      <c r="C1" s="1" t="inlineStr">
        <is>
          <t>Yearly value</t>
        </is>
      </c>
      <c r="D1" s="1" t="inlineStr">
        <is>
          <t>Share</t>
        </is>
      </c>
      <c r="E1" s="1" t="inlineStr">
        <is>
          <t>Share above</t>
        </is>
      </c>
      <c r="F1" s="1" t="inlineStr">
        <is>
          <t>Cumulative share</t>
        </is>
      </c>
      <c r="G1" s="1" t="inlineStr">
        <is>
          <t>Class</t>
        </is>
      </c>
      <c r="I1" s="2" t="inlineStr">
        <is>
          <t>Lines</t>
        </is>
      </c>
      <c r="J1" t="inlineStr"/>
    </row>
    <row r="2">
      <c r="A2" s="3" t="inlineStr">
        <is>
          <t>DF-20</t>
        </is>
      </c>
      <c r="B2" s="3" t="inlineStr">
        <is>
          <t>Dog food 20 kg</t>
        </is>
      </c>
      <c r="C2" s="4" t="n">
        <v>38000</v>
      </c>
      <c r="D2" s="5">
        <f>IF(N(C2)&gt;0,C2/SUMIF($C$2:$C$501,"&gt;0"),"")</f>
        <v/>
      </c>
      <c r="E2" s="5">
        <f>IF(N(C2)&gt;0,(SUMIF($C$2:$C$501,"&gt;"&amp;C2)+C2*(COUNTIF($C$2:C2,C2)-1))/SUMIF($C$2:$C$501,"&gt;0"),"")</f>
        <v/>
      </c>
      <c r="F2" s="5">
        <f>IF(N(C2)&gt;0,E2+D2,"")</f>
        <v/>
      </c>
      <c r="G2">
        <f>IF(C2="","",IF(NOT(N(C2)&gt;0),"C",IF(E2&lt;$J$2,"A",IF(E2&lt;$J$3,"B","C"))))</f>
        <v/>
      </c>
      <c r="I2" t="inlineStr">
        <is>
          <t>A line</t>
        </is>
      </c>
      <c r="J2" s="6" t="n">
        <v>0.8</v>
      </c>
    </row>
    <row r="3">
      <c r="A3" s="3" t="inlineStr">
        <is>
          <t>CF-10</t>
        </is>
      </c>
      <c r="B3" s="3" t="inlineStr">
        <is>
          <t>Cat food 10 kg</t>
        </is>
      </c>
      <c r="C3" s="4" t="n">
        <v>24000</v>
      </c>
      <c r="D3" s="5">
        <f>IF(N(C3)&gt;0,C3/SUMIF($C$2:$C$501,"&gt;0"),"")</f>
        <v/>
      </c>
      <c r="E3" s="5">
        <f>IF(N(C3)&gt;0,(SUMIF($C$2:$C$501,"&gt;"&amp;C3)+C3*(COUNTIF($C$2:C3,C3)-1))/SUMIF($C$2:$C$501,"&gt;0"),"")</f>
        <v/>
      </c>
      <c r="F3" s="5">
        <f>IF(N(C3)&gt;0,E3+D3,"")</f>
        <v/>
      </c>
      <c r="G3">
        <f>IF(C3="","",IF(NOT(N(C3)&gt;0),"C",IF(E3&lt;$J$2,"A",IF(E3&lt;$J$3,"B","C"))))</f>
        <v/>
      </c>
      <c r="I3" t="inlineStr">
        <is>
          <t>B line</t>
        </is>
      </c>
      <c r="J3" s="6" t="n">
        <v>0.95</v>
      </c>
    </row>
    <row r="4">
      <c r="A4" s="3" t="inlineStr">
        <is>
          <t>CL-12</t>
        </is>
      </c>
      <c r="B4" s="3" t="inlineStr">
        <is>
          <t>Cat litter</t>
        </is>
      </c>
      <c r="C4" s="4" t="n">
        <v>14000</v>
      </c>
      <c r="D4" s="5">
        <f>IF(N(C4)&gt;0,C4/SUMIF($C$2:$C$501,"&gt;0"),"")</f>
        <v/>
      </c>
      <c r="E4" s="5">
        <f>IF(N(C4)&gt;0,(SUMIF($C$2:$C$501,"&gt;"&amp;C4)+C4*(COUNTIF($C$2:C4,C4)-1))/SUMIF($C$2:$C$501,"&gt;0"),"")</f>
        <v/>
      </c>
      <c r="F4" s="5">
        <f>IF(N(C4)&gt;0,E4+D4,"")</f>
        <v/>
      </c>
      <c r="G4">
        <f>IF(C4="","",IF(NOT(N(C4)&gt;0),"C",IF(E4&lt;$J$2,"A",IF(E4&lt;$J$3,"B","C"))))</f>
        <v/>
      </c>
    </row>
    <row r="5">
      <c r="A5" s="3" t="inlineStr">
        <is>
          <t>DT-01</t>
        </is>
      </c>
      <c r="B5" s="3" t="inlineStr">
        <is>
          <t>Dog treats</t>
        </is>
      </c>
      <c r="C5" s="4" t="n">
        <v>9000</v>
      </c>
      <c r="D5" s="5">
        <f>IF(N(C5)&gt;0,C5/SUMIF($C$2:$C$501,"&gt;0"),"")</f>
        <v/>
      </c>
      <c r="E5" s="5">
        <f>IF(N(C5)&gt;0,(SUMIF($C$2:$C$501,"&gt;"&amp;C5)+C5*(COUNTIF($C$2:C5,C5)-1))/SUMIF($C$2:$C$501,"&gt;0"),"")</f>
        <v/>
      </c>
      <c r="F5" s="5">
        <f>IF(N(C5)&gt;0,E5+D5,"")</f>
        <v/>
      </c>
      <c r="G5">
        <f>IF(C5="","",IF(NOT(N(C5)&gt;0),"C",IF(E5&lt;$J$2,"A",IF(E5&lt;$J$3,"B","C"))))</f>
        <v/>
      </c>
    </row>
    <row r="6">
      <c r="A6" s="3" t="inlineStr">
        <is>
          <t>BS-05</t>
        </is>
      </c>
      <c r="B6" s="3" t="inlineStr">
        <is>
          <t>Bird seed</t>
        </is>
      </c>
      <c r="C6" s="4" t="n">
        <v>5000</v>
      </c>
      <c r="D6" s="5">
        <f>IF(N(C6)&gt;0,C6/SUMIF($C$2:$C$501,"&gt;0"),"")</f>
        <v/>
      </c>
      <c r="E6" s="5">
        <f>IF(N(C6)&gt;0,(SUMIF($C$2:$C$501,"&gt;"&amp;C6)+C6*(COUNTIF($C$2:C6,C6)-1))/SUMIF($C$2:$C$501,"&gt;0"),"")</f>
        <v/>
      </c>
      <c r="F6" s="5">
        <f>IF(N(C6)&gt;0,E6+D6,"")</f>
        <v/>
      </c>
      <c r="G6">
        <f>IF(C6="","",IF(NOT(N(C6)&gt;0),"C",IF(E6&lt;$J$2,"A",IF(E6&lt;$J$3,"B","C"))))</f>
        <v/>
      </c>
    </row>
    <row r="7">
      <c r="A7" s="3" t="inlineStr">
        <is>
          <t>LC-01</t>
        </is>
      </c>
      <c r="B7" s="3" t="inlineStr">
        <is>
          <t>Leads and collars</t>
        </is>
      </c>
      <c r="C7" s="4" t="n">
        <v>4000</v>
      </c>
      <c r="D7" s="5">
        <f>IF(N(C7)&gt;0,C7/SUMIF($C$2:$C$501,"&gt;0"),"")</f>
        <v/>
      </c>
      <c r="E7" s="5">
        <f>IF(N(C7)&gt;0,(SUMIF($C$2:$C$501,"&gt;"&amp;C7)+C7*(COUNTIF($C$2:C7,C7)-1))/SUMIF($C$2:$C$501,"&gt;0"),"")</f>
        <v/>
      </c>
      <c r="F7" s="5">
        <f>IF(N(C7)&gt;0,E7+D7,"")</f>
        <v/>
      </c>
      <c r="G7">
        <f>IF(C7="","",IF(NOT(N(C7)&gt;0),"C",IF(E7&lt;$J$2,"A",IF(E7&lt;$J$3,"B","C"))))</f>
        <v/>
      </c>
    </row>
    <row r="8">
      <c r="A8" s="3" t="inlineStr">
        <is>
          <t>AF-01</t>
        </is>
      </c>
      <c r="B8" s="3" t="inlineStr">
        <is>
          <t>Aquarium filters</t>
        </is>
      </c>
      <c r="C8" s="4" t="n">
        <v>2500</v>
      </c>
      <c r="D8" s="5">
        <f>IF(N(C8)&gt;0,C8/SUMIF($C$2:$C$501,"&gt;0"),"")</f>
        <v/>
      </c>
      <c r="E8" s="5">
        <f>IF(N(C8)&gt;0,(SUMIF($C$2:$C$501,"&gt;"&amp;C8)+C8*(COUNTIF($C$2:C8,C8)-1))/SUMIF($C$2:$C$501,"&gt;0"),"")</f>
        <v/>
      </c>
      <c r="F8" s="5">
        <f>IF(N(C8)&gt;0,E8+D8,"")</f>
        <v/>
      </c>
      <c r="G8">
        <f>IF(C8="","",IF(NOT(N(C8)&gt;0),"C",IF(E8&lt;$J$2,"A",IF(E8&lt;$J$3,"B","C"))))</f>
        <v/>
      </c>
    </row>
    <row r="9">
      <c r="A9" s="3" t="inlineStr">
        <is>
          <t>TY-01</t>
        </is>
      </c>
      <c r="B9" s="3" t="inlineStr">
        <is>
          <t>Toys</t>
        </is>
      </c>
      <c r="C9" s="4" t="n">
        <v>1500</v>
      </c>
      <c r="D9" s="5">
        <f>IF(N(C9)&gt;0,C9/SUMIF($C$2:$C$501,"&gt;0"),"")</f>
        <v/>
      </c>
      <c r="E9" s="5">
        <f>IF(N(C9)&gt;0,(SUMIF($C$2:$C$501,"&gt;"&amp;C9)+C9*(COUNTIF($C$2:C9,C9)-1))/SUMIF($C$2:$C$501,"&gt;0"),"")</f>
        <v/>
      </c>
      <c r="F9" s="5">
        <f>IF(N(C9)&gt;0,E9+D9,"")</f>
        <v/>
      </c>
      <c r="G9">
        <f>IF(C9="","",IF(NOT(N(C9)&gt;0),"C",IF(E9&lt;$J$2,"A",IF(E9&lt;$J$3,"B","C"))))</f>
        <v/>
      </c>
    </row>
    <row r="10">
      <c r="A10" s="3" t="inlineStr">
        <is>
          <t>FF-01</t>
        </is>
      </c>
      <c r="B10" s="3" t="inlineStr">
        <is>
          <t>Fish food</t>
        </is>
      </c>
      <c r="C10" s="4" t="n">
        <v>1200</v>
      </c>
      <c r="D10" s="5">
        <f>IF(N(C10)&gt;0,C10/SUMIF($C$2:$C$501,"&gt;0"),"")</f>
        <v/>
      </c>
      <c r="E10" s="5">
        <f>IF(N(C10)&gt;0,(SUMIF($C$2:$C$501,"&gt;"&amp;C10)+C10*(COUNTIF($C$2:C10,C10)-1))/SUMIF($C$2:$C$501,"&gt;0"),"")</f>
        <v/>
      </c>
      <c r="F10" s="5">
        <f>IF(N(C10)&gt;0,E10+D10,"")</f>
        <v/>
      </c>
      <c r="G10">
        <f>IF(C10="","",IF(NOT(N(C10)&gt;0),"C",IF(E10&lt;$J$2,"A",IF(E10&lt;$J$3,"B","C"))))</f>
        <v/>
      </c>
    </row>
    <row r="11">
      <c r="A11" s="3" t="inlineStr">
        <is>
          <t>GB-01</t>
        </is>
      </c>
      <c r="B11" s="3" t="inlineStr">
        <is>
          <t>Grooming brushes</t>
        </is>
      </c>
      <c r="C11" s="4" t="n">
        <v>800</v>
      </c>
      <c r="D11" s="5">
        <f>IF(N(C11)&gt;0,C11/SUMIF($C$2:$C$501,"&gt;0"),"")</f>
        <v/>
      </c>
      <c r="E11" s="5">
        <f>IF(N(C11)&gt;0,(SUMIF($C$2:$C$501,"&gt;"&amp;C11)+C11*(COUNTIF($C$2:C11,C11)-1))/SUMIF($C$2:$C$501,"&gt;0"),"")</f>
        <v/>
      </c>
      <c r="F11" s="5">
        <f>IF(N(C11)&gt;0,E11+D11,"")</f>
        <v/>
      </c>
      <c r="G11">
        <f>IF(C11="","",IF(NOT(N(C11)&gt;0),"C",IF(E11&lt;$J$2,"A",IF(E11&lt;$J$3,"B","C"))))</f>
        <v/>
      </c>
    </row>
    <row r="12">
      <c r="A12" s="3" t="n"/>
      <c r="B12" s="3" t="n"/>
      <c r="C12" s="4" t="n"/>
      <c r="D12" s="5">
        <f>IF(N(C12)&gt;0,C12/SUMIF($C$2:$C$501,"&gt;0"),"")</f>
        <v/>
      </c>
      <c r="E12" s="5">
        <f>IF(N(C12)&gt;0,(SUMIF($C$2:$C$501,"&gt;"&amp;C12)+C12*(COUNTIF($C$2:C12,C12)-1))/SUMIF($C$2:$C$501,"&gt;0"),"")</f>
        <v/>
      </c>
      <c r="F12" s="5">
        <f>IF(N(C12)&gt;0,E12+D12,"")</f>
        <v/>
      </c>
      <c r="G12">
        <f>IF(C12="","",IF(NOT(N(C12)&gt;0),"C",IF(E12&lt;$J$2,"A",IF(E12&lt;$J$3,"B","C"))))</f>
        <v/>
      </c>
    </row>
    <row r="13">
      <c r="A13" s="3" t="n"/>
      <c r="B13" s="3" t="n"/>
      <c r="C13" s="4" t="n"/>
      <c r="D13" s="5">
        <f>IF(N(C13)&gt;0,C13/SUMIF($C$2:$C$501,"&gt;0"),"")</f>
        <v/>
      </c>
      <c r="E13" s="5">
        <f>IF(N(C13)&gt;0,(SUMIF($C$2:$C$501,"&gt;"&amp;C13)+C13*(COUNTIF($C$2:C13,C13)-1))/SUMIF($C$2:$C$501,"&gt;0"),"")</f>
        <v/>
      </c>
      <c r="F13" s="5">
        <f>IF(N(C13)&gt;0,E13+D13,"")</f>
        <v/>
      </c>
      <c r="G13">
        <f>IF(C13="","",IF(NOT(N(C13)&gt;0),"C",IF(E13&lt;$J$2,"A",IF(E13&lt;$J$3,"B","C"))))</f>
        <v/>
      </c>
    </row>
    <row r="14">
      <c r="A14" s="3" t="n"/>
      <c r="B14" s="3" t="n"/>
      <c r="C14" s="4" t="n"/>
      <c r="D14" s="5">
        <f>IF(N(C14)&gt;0,C14/SUMIF($C$2:$C$501,"&gt;0"),"")</f>
        <v/>
      </c>
      <c r="E14" s="5">
        <f>IF(N(C14)&gt;0,(SUMIF($C$2:$C$501,"&gt;"&amp;C14)+C14*(COUNTIF($C$2:C14,C14)-1))/SUMIF($C$2:$C$501,"&gt;0"),"")</f>
        <v/>
      </c>
      <c r="F14" s="5">
        <f>IF(N(C14)&gt;0,E14+D14,"")</f>
        <v/>
      </c>
      <c r="G14">
        <f>IF(C14="","",IF(NOT(N(C14)&gt;0),"C",IF(E14&lt;$J$2,"A",IF(E14&lt;$J$3,"B","C"))))</f>
        <v/>
      </c>
    </row>
    <row r="15">
      <c r="A15" s="3" t="n"/>
      <c r="B15" s="3" t="n"/>
      <c r="C15" s="4" t="n"/>
      <c r="D15" s="5">
        <f>IF(N(C15)&gt;0,C15/SUMIF($C$2:$C$501,"&gt;0"),"")</f>
        <v/>
      </c>
      <c r="E15" s="5">
        <f>IF(N(C15)&gt;0,(SUMIF($C$2:$C$501,"&gt;"&amp;C15)+C15*(COUNTIF($C$2:C15,C15)-1))/SUMIF($C$2:$C$501,"&gt;0"),"")</f>
        <v/>
      </c>
      <c r="F15" s="5">
        <f>IF(N(C15)&gt;0,E15+D15,"")</f>
        <v/>
      </c>
      <c r="G15">
        <f>IF(C15="","",IF(NOT(N(C15)&gt;0),"C",IF(E15&lt;$J$2,"A",IF(E15&lt;$J$3,"B","C"))))</f>
        <v/>
      </c>
    </row>
    <row r="16">
      <c r="A16" s="3" t="n"/>
      <c r="B16" s="3" t="n"/>
      <c r="C16" s="4" t="n"/>
      <c r="D16" s="5">
        <f>IF(N(C16)&gt;0,C16/SUMIF($C$2:$C$501,"&gt;0"),"")</f>
        <v/>
      </c>
      <c r="E16" s="5">
        <f>IF(N(C16)&gt;0,(SUMIF($C$2:$C$501,"&gt;"&amp;C16)+C16*(COUNTIF($C$2:C16,C16)-1))/SUMIF($C$2:$C$501,"&gt;0"),"")</f>
        <v/>
      </c>
      <c r="F16" s="5">
        <f>IF(N(C16)&gt;0,E16+D16,"")</f>
        <v/>
      </c>
      <c r="G16">
        <f>IF(C16="","",IF(NOT(N(C16)&gt;0),"C",IF(E16&lt;$J$2,"A",IF(E16&lt;$J$3,"B","C"))))</f>
        <v/>
      </c>
    </row>
    <row r="17">
      <c r="A17" s="3" t="n"/>
      <c r="B17" s="3" t="n"/>
      <c r="C17" s="4" t="n"/>
      <c r="D17" s="5">
        <f>IF(N(C17)&gt;0,C17/SUMIF($C$2:$C$501,"&gt;0"),"")</f>
        <v/>
      </c>
      <c r="E17" s="5">
        <f>IF(N(C17)&gt;0,(SUMIF($C$2:$C$501,"&gt;"&amp;C17)+C17*(COUNTIF($C$2:C17,C17)-1))/SUMIF($C$2:$C$501,"&gt;0"),"")</f>
        <v/>
      </c>
      <c r="F17" s="5">
        <f>IF(N(C17)&gt;0,E17+D17,"")</f>
        <v/>
      </c>
      <c r="G17">
        <f>IF(C17="","",IF(NOT(N(C17)&gt;0),"C",IF(E17&lt;$J$2,"A",IF(E17&lt;$J$3,"B","C"))))</f>
        <v/>
      </c>
    </row>
    <row r="18">
      <c r="A18" s="3" t="n"/>
      <c r="B18" s="3" t="n"/>
      <c r="C18" s="4" t="n"/>
      <c r="D18" s="5">
        <f>IF(N(C18)&gt;0,C18/SUMIF($C$2:$C$501,"&gt;0"),"")</f>
        <v/>
      </c>
      <c r="E18" s="5">
        <f>IF(N(C18)&gt;0,(SUMIF($C$2:$C$501,"&gt;"&amp;C18)+C18*(COUNTIF($C$2:C18,C18)-1))/SUMIF($C$2:$C$501,"&gt;0"),"")</f>
        <v/>
      </c>
      <c r="F18" s="5">
        <f>IF(N(C18)&gt;0,E18+D18,"")</f>
        <v/>
      </c>
      <c r="G18">
        <f>IF(C18="","",IF(NOT(N(C18)&gt;0),"C",IF(E18&lt;$J$2,"A",IF(E18&lt;$J$3,"B","C"))))</f>
        <v/>
      </c>
    </row>
    <row r="19">
      <c r="A19" s="3" t="n"/>
      <c r="B19" s="3" t="n"/>
      <c r="C19" s="4" t="n"/>
      <c r="D19" s="5">
        <f>IF(N(C19)&gt;0,C19/SUMIF($C$2:$C$501,"&gt;0"),"")</f>
        <v/>
      </c>
      <c r="E19" s="5">
        <f>IF(N(C19)&gt;0,(SUMIF($C$2:$C$501,"&gt;"&amp;C19)+C19*(COUNTIF($C$2:C19,C19)-1))/SUMIF($C$2:$C$501,"&gt;0"),"")</f>
        <v/>
      </c>
      <c r="F19" s="5">
        <f>IF(N(C19)&gt;0,E19+D19,"")</f>
        <v/>
      </c>
      <c r="G19">
        <f>IF(C19="","",IF(NOT(N(C19)&gt;0),"C",IF(E19&lt;$J$2,"A",IF(E19&lt;$J$3,"B","C"))))</f>
        <v/>
      </c>
    </row>
    <row r="20">
      <c r="A20" s="3" t="n"/>
      <c r="B20" s="3" t="n"/>
      <c r="C20" s="4" t="n"/>
      <c r="D20" s="5">
        <f>IF(N(C20)&gt;0,C20/SUMIF($C$2:$C$501,"&gt;0"),"")</f>
        <v/>
      </c>
      <c r="E20" s="5">
        <f>IF(N(C20)&gt;0,(SUMIF($C$2:$C$501,"&gt;"&amp;C20)+C20*(COUNTIF($C$2:C20,C20)-1))/SUMIF($C$2:$C$501,"&gt;0"),"")</f>
        <v/>
      </c>
      <c r="F20" s="5">
        <f>IF(N(C20)&gt;0,E20+D20,"")</f>
        <v/>
      </c>
      <c r="G20">
        <f>IF(C20="","",IF(NOT(N(C20)&gt;0),"C",IF(E20&lt;$J$2,"A",IF(E20&lt;$J$3,"B","C"))))</f>
        <v/>
      </c>
    </row>
    <row r="21">
      <c r="A21" s="3" t="n"/>
      <c r="B21" s="3" t="n"/>
      <c r="C21" s="4" t="n"/>
      <c r="D21" s="5">
        <f>IF(N(C21)&gt;0,C21/SUMIF($C$2:$C$501,"&gt;0"),"")</f>
        <v/>
      </c>
      <c r="E21" s="5">
        <f>IF(N(C21)&gt;0,(SUMIF($C$2:$C$501,"&gt;"&amp;C21)+C21*(COUNTIF($C$2:C21,C21)-1))/SUMIF($C$2:$C$501,"&gt;0"),"")</f>
        <v/>
      </c>
      <c r="F21" s="5">
        <f>IF(N(C21)&gt;0,E21+D21,"")</f>
        <v/>
      </c>
      <c r="G21">
        <f>IF(C21="","",IF(NOT(N(C21)&gt;0),"C",IF(E21&lt;$J$2,"A",IF(E21&lt;$J$3,"B","C"))))</f>
        <v/>
      </c>
    </row>
    <row r="22">
      <c r="A22" s="3" t="n"/>
      <c r="B22" s="3" t="n"/>
      <c r="C22" s="4" t="n"/>
      <c r="D22" s="5">
        <f>IF(N(C22)&gt;0,C22/SUMIF($C$2:$C$501,"&gt;0"),"")</f>
        <v/>
      </c>
      <c r="E22" s="5">
        <f>IF(N(C22)&gt;0,(SUMIF($C$2:$C$501,"&gt;"&amp;C22)+C22*(COUNTIF($C$2:C22,C22)-1))/SUMIF($C$2:$C$501,"&gt;0"),"")</f>
        <v/>
      </c>
      <c r="F22" s="5">
        <f>IF(N(C22)&gt;0,E22+D22,"")</f>
        <v/>
      </c>
      <c r="G22">
        <f>IF(C22="","",IF(NOT(N(C22)&gt;0),"C",IF(E22&lt;$J$2,"A",IF(E22&lt;$J$3,"B","C"))))</f>
        <v/>
      </c>
    </row>
    <row r="23">
      <c r="A23" s="3" t="n"/>
      <c r="B23" s="3" t="n"/>
      <c r="C23" s="4" t="n"/>
      <c r="D23" s="5">
        <f>IF(N(C23)&gt;0,C23/SUMIF($C$2:$C$501,"&gt;0"),"")</f>
        <v/>
      </c>
      <c r="E23" s="5">
        <f>IF(N(C23)&gt;0,(SUMIF($C$2:$C$501,"&gt;"&amp;C23)+C23*(COUNTIF($C$2:C23,C23)-1))/SUMIF($C$2:$C$501,"&gt;0"),"")</f>
        <v/>
      </c>
      <c r="F23" s="5">
        <f>IF(N(C23)&gt;0,E23+D23,"")</f>
        <v/>
      </c>
      <c r="G23">
        <f>IF(C23="","",IF(NOT(N(C23)&gt;0),"C",IF(E23&lt;$J$2,"A",IF(E23&lt;$J$3,"B","C"))))</f>
        <v/>
      </c>
    </row>
    <row r="24">
      <c r="A24" s="3" t="n"/>
      <c r="B24" s="3" t="n"/>
      <c r="C24" s="4" t="n"/>
      <c r="D24" s="5">
        <f>IF(N(C24)&gt;0,C24/SUMIF($C$2:$C$501,"&gt;0"),"")</f>
        <v/>
      </c>
      <c r="E24" s="5">
        <f>IF(N(C24)&gt;0,(SUMIF($C$2:$C$501,"&gt;"&amp;C24)+C24*(COUNTIF($C$2:C24,C24)-1))/SUMIF($C$2:$C$501,"&gt;0"),"")</f>
        <v/>
      </c>
      <c r="F24" s="5">
        <f>IF(N(C24)&gt;0,E24+D24,"")</f>
        <v/>
      </c>
      <c r="G24">
        <f>IF(C24="","",IF(NOT(N(C24)&gt;0),"C",IF(E24&lt;$J$2,"A",IF(E24&lt;$J$3,"B","C"))))</f>
        <v/>
      </c>
    </row>
    <row r="25">
      <c r="A25" s="3" t="n"/>
      <c r="B25" s="3" t="n"/>
      <c r="C25" s="4" t="n"/>
      <c r="D25" s="5">
        <f>IF(N(C25)&gt;0,C25/SUMIF($C$2:$C$501,"&gt;0"),"")</f>
        <v/>
      </c>
      <c r="E25" s="5">
        <f>IF(N(C25)&gt;0,(SUMIF($C$2:$C$501,"&gt;"&amp;C25)+C25*(COUNTIF($C$2:C25,C25)-1))/SUMIF($C$2:$C$501,"&gt;0"),"")</f>
        <v/>
      </c>
      <c r="F25" s="5">
        <f>IF(N(C25)&gt;0,E25+D25,"")</f>
        <v/>
      </c>
      <c r="G25">
        <f>IF(C25="","",IF(NOT(N(C25)&gt;0),"C",IF(E25&lt;$J$2,"A",IF(E25&lt;$J$3,"B","C"))))</f>
        <v/>
      </c>
    </row>
    <row r="26">
      <c r="A26" s="3" t="n"/>
      <c r="B26" s="3" t="n"/>
      <c r="C26" s="4" t="n"/>
      <c r="D26" s="5">
        <f>IF(N(C26)&gt;0,C26/SUMIF($C$2:$C$501,"&gt;0"),"")</f>
        <v/>
      </c>
      <c r="E26" s="5">
        <f>IF(N(C26)&gt;0,(SUMIF($C$2:$C$501,"&gt;"&amp;C26)+C26*(COUNTIF($C$2:C26,C26)-1))/SUMIF($C$2:$C$501,"&gt;0"),"")</f>
        <v/>
      </c>
      <c r="F26" s="5">
        <f>IF(N(C26)&gt;0,E26+D26,"")</f>
        <v/>
      </c>
      <c r="G26">
        <f>IF(C26="","",IF(NOT(N(C26)&gt;0),"C",IF(E26&lt;$J$2,"A",IF(E26&lt;$J$3,"B","C"))))</f>
        <v/>
      </c>
    </row>
    <row r="27">
      <c r="A27" s="3" t="n"/>
      <c r="B27" s="3" t="n"/>
      <c r="C27" s="4" t="n"/>
      <c r="D27" s="5">
        <f>IF(N(C27)&gt;0,C27/SUMIF($C$2:$C$501,"&gt;0"),"")</f>
        <v/>
      </c>
      <c r="E27" s="5">
        <f>IF(N(C27)&gt;0,(SUMIF($C$2:$C$501,"&gt;"&amp;C27)+C27*(COUNTIF($C$2:C27,C27)-1))/SUMIF($C$2:$C$501,"&gt;0"),"")</f>
        <v/>
      </c>
      <c r="F27" s="5">
        <f>IF(N(C27)&gt;0,E27+D27,"")</f>
        <v/>
      </c>
      <c r="G27">
        <f>IF(C27="","",IF(NOT(N(C27)&gt;0),"C",IF(E27&lt;$J$2,"A",IF(E27&lt;$J$3,"B","C"))))</f>
        <v/>
      </c>
    </row>
    <row r="28">
      <c r="A28" s="3" t="n"/>
      <c r="B28" s="3" t="n"/>
      <c r="C28" s="4" t="n"/>
      <c r="D28" s="5">
        <f>IF(N(C28)&gt;0,C28/SUMIF($C$2:$C$501,"&gt;0"),"")</f>
        <v/>
      </c>
      <c r="E28" s="5">
        <f>IF(N(C28)&gt;0,(SUMIF($C$2:$C$501,"&gt;"&amp;C28)+C28*(COUNTIF($C$2:C28,C28)-1))/SUMIF($C$2:$C$501,"&gt;0"),"")</f>
        <v/>
      </c>
      <c r="F28" s="5">
        <f>IF(N(C28)&gt;0,E28+D28,"")</f>
        <v/>
      </c>
      <c r="G28">
        <f>IF(C28="","",IF(NOT(N(C28)&gt;0),"C",IF(E28&lt;$J$2,"A",IF(E28&lt;$J$3,"B","C"))))</f>
        <v/>
      </c>
    </row>
    <row r="29">
      <c r="A29" s="3" t="n"/>
      <c r="B29" s="3" t="n"/>
      <c r="C29" s="4" t="n"/>
      <c r="D29" s="5">
        <f>IF(N(C29)&gt;0,C29/SUMIF($C$2:$C$501,"&gt;0"),"")</f>
        <v/>
      </c>
      <c r="E29" s="5">
        <f>IF(N(C29)&gt;0,(SUMIF($C$2:$C$501,"&gt;"&amp;C29)+C29*(COUNTIF($C$2:C29,C29)-1))/SUMIF($C$2:$C$501,"&gt;0"),"")</f>
        <v/>
      </c>
      <c r="F29" s="5">
        <f>IF(N(C29)&gt;0,E29+D29,"")</f>
        <v/>
      </c>
      <c r="G29">
        <f>IF(C29="","",IF(NOT(N(C29)&gt;0),"C",IF(E29&lt;$J$2,"A",IF(E29&lt;$J$3,"B","C"))))</f>
        <v/>
      </c>
    </row>
    <row r="30">
      <c r="A30" s="3" t="n"/>
      <c r="B30" s="3" t="n"/>
      <c r="C30" s="4" t="n"/>
      <c r="D30" s="5">
        <f>IF(N(C30)&gt;0,C30/SUMIF($C$2:$C$501,"&gt;0"),"")</f>
        <v/>
      </c>
      <c r="E30" s="5">
        <f>IF(N(C30)&gt;0,(SUMIF($C$2:$C$501,"&gt;"&amp;C30)+C30*(COUNTIF($C$2:C30,C30)-1))/SUMIF($C$2:$C$501,"&gt;0"),"")</f>
        <v/>
      </c>
      <c r="F30" s="5">
        <f>IF(N(C30)&gt;0,E30+D30,"")</f>
        <v/>
      </c>
      <c r="G30">
        <f>IF(C30="","",IF(NOT(N(C30)&gt;0),"C",IF(E30&lt;$J$2,"A",IF(E30&lt;$J$3,"B","C"))))</f>
        <v/>
      </c>
    </row>
    <row r="31">
      <c r="A31" s="3" t="n"/>
      <c r="B31" s="3" t="n"/>
      <c r="C31" s="4" t="n"/>
      <c r="D31" s="5">
        <f>IF(N(C31)&gt;0,C31/SUMIF($C$2:$C$501,"&gt;0"),"")</f>
        <v/>
      </c>
      <c r="E31" s="5">
        <f>IF(N(C31)&gt;0,(SUMIF($C$2:$C$501,"&gt;"&amp;C31)+C31*(COUNTIF($C$2:C31,C31)-1))/SUMIF($C$2:$C$501,"&gt;0"),"")</f>
        <v/>
      </c>
      <c r="F31" s="5">
        <f>IF(N(C31)&gt;0,E31+D31,"")</f>
        <v/>
      </c>
      <c r="G31">
        <f>IF(C31="","",IF(NOT(N(C31)&gt;0),"C",IF(E31&lt;$J$2,"A",IF(E31&lt;$J$3,"B","C"))))</f>
        <v/>
      </c>
    </row>
    <row r="32">
      <c r="A32" s="3" t="n"/>
      <c r="B32" s="3" t="n"/>
      <c r="C32" s="4" t="n"/>
      <c r="D32" s="5">
        <f>IF(N(C32)&gt;0,C32/SUMIF($C$2:$C$501,"&gt;0"),"")</f>
        <v/>
      </c>
      <c r="E32" s="5">
        <f>IF(N(C32)&gt;0,(SUMIF($C$2:$C$501,"&gt;"&amp;C32)+C32*(COUNTIF($C$2:C32,C32)-1))/SUMIF($C$2:$C$501,"&gt;0"),"")</f>
        <v/>
      </c>
      <c r="F32" s="5">
        <f>IF(N(C32)&gt;0,E32+D32,"")</f>
        <v/>
      </c>
      <c r="G32">
        <f>IF(C32="","",IF(NOT(N(C32)&gt;0),"C",IF(E32&lt;$J$2,"A",IF(E32&lt;$J$3,"B","C"))))</f>
        <v/>
      </c>
    </row>
    <row r="33">
      <c r="A33" s="3" t="n"/>
      <c r="B33" s="3" t="n"/>
      <c r="C33" s="4" t="n"/>
      <c r="D33" s="5">
        <f>IF(N(C33)&gt;0,C33/SUMIF($C$2:$C$501,"&gt;0"),"")</f>
        <v/>
      </c>
      <c r="E33" s="5">
        <f>IF(N(C33)&gt;0,(SUMIF($C$2:$C$501,"&gt;"&amp;C33)+C33*(COUNTIF($C$2:C33,C33)-1))/SUMIF($C$2:$C$501,"&gt;0"),"")</f>
        <v/>
      </c>
      <c r="F33" s="5">
        <f>IF(N(C33)&gt;0,E33+D33,"")</f>
        <v/>
      </c>
      <c r="G33">
        <f>IF(C33="","",IF(NOT(N(C33)&gt;0),"C",IF(E33&lt;$J$2,"A",IF(E33&lt;$J$3,"B","C"))))</f>
        <v/>
      </c>
    </row>
    <row r="34">
      <c r="A34" s="3" t="n"/>
      <c r="B34" s="3" t="n"/>
      <c r="C34" s="4" t="n"/>
      <c r="D34" s="5">
        <f>IF(N(C34)&gt;0,C34/SUMIF($C$2:$C$501,"&gt;0"),"")</f>
        <v/>
      </c>
      <c r="E34" s="5">
        <f>IF(N(C34)&gt;0,(SUMIF($C$2:$C$501,"&gt;"&amp;C34)+C34*(COUNTIF($C$2:C34,C34)-1))/SUMIF($C$2:$C$501,"&gt;0"),"")</f>
        <v/>
      </c>
      <c r="F34" s="5">
        <f>IF(N(C34)&gt;0,E34+D34,"")</f>
        <v/>
      </c>
      <c r="G34">
        <f>IF(C34="","",IF(NOT(N(C34)&gt;0),"C",IF(E34&lt;$J$2,"A",IF(E34&lt;$J$3,"B","C"))))</f>
        <v/>
      </c>
    </row>
    <row r="35">
      <c r="A35" s="3" t="n"/>
      <c r="B35" s="3" t="n"/>
      <c r="C35" s="4" t="n"/>
      <c r="D35" s="5">
        <f>IF(N(C35)&gt;0,C35/SUMIF($C$2:$C$501,"&gt;0"),"")</f>
        <v/>
      </c>
      <c r="E35" s="5">
        <f>IF(N(C35)&gt;0,(SUMIF($C$2:$C$501,"&gt;"&amp;C35)+C35*(COUNTIF($C$2:C35,C35)-1))/SUMIF($C$2:$C$501,"&gt;0"),"")</f>
        <v/>
      </c>
      <c r="F35" s="5">
        <f>IF(N(C35)&gt;0,E35+D35,"")</f>
        <v/>
      </c>
      <c r="G35">
        <f>IF(C35="","",IF(NOT(N(C35)&gt;0),"C",IF(E35&lt;$J$2,"A",IF(E35&lt;$J$3,"B","C"))))</f>
        <v/>
      </c>
    </row>
    <row r="36">
      <c r="A36" s="3" t="n"/>
      <c r="B36" s="3" t="n"/>
      <c r="C36" s="4" t="n"/>
      <c r="D36" s="5">
        <f>IF(N(C36)&gt;0,C36/SUMIF($C$2:$C$501,"&gt;0"),"")</f>
        <v/>
      </c>
      <c r="E36" s="5">
        <f>IF(N(C36)&gt;0,(SUMIF($C$2:$C$501,"&gt;"&amp;C36)+C36*(COUNTIF($C$2:C36,C36)-1))/SUMIF($C$2:$C$501,"&gt;0"),"")</f>
        <v/>
      </c>
      <c r="F36" s="5">
        <f>IF(N(C36)&gt;0,E36+D36,"")</f>
        <v/>
      </c>
      <c r="G36">
        <f>IF(C36="","",IF(NOT(N(C36)&gt;0),"C",IF(E36&lt;$J$2,"A",IF(E36&lt;$J$3,"B","C"))))</f>
        <v/>
      </c>
    </row>
    <row r="37">
      <c r="A37" s="3" t="n"/>
      <c r="B37" s="3" t="n"/>
      <c r="C37" s="4" t="n"/>
      <c r="D37" s="5">
        <f>IF(N(C37)&gt;0,C37/SUMIF($C$2:$C$501,"&gt;0"),"")</f>
        <v/>
      </c>
      <c r="E37" s="5">
        <f>IF(N(C37)&gt;0,(SUMIF($C$2:$C$501,"&gt;"&amp;C37)+C37*(COUNTIF($C$2:C37,C37)-1))/SUMIF($C$2:$C$501,"&gt;0"),"")</f>
        <v/>
      </c>
      <c r="F37" s="5">
        <f>IF(N(C37)&gt;0,E37+D37,"")</f>
        <v/>
      </c>
      <c r="G37">
        <f>IF(C37="","",IF(NOT(N(C37)&gt;0),"C",IF(E37&lt;$J$2,"A",IF(E37&lt;$J$3,"B","C"))))</f>
        <v/>
      </c>
    </row>
    <row r="38">
      <c r="A38" s="3" t="n"/>
      <c r="B38" s="3" t="n"/>
      <c r="C38" s="4" t="n"/>
      <c r="D38" s="5">
        <f>IF(N(C38)&gt;0,C38/SUMIF($C$2:$C$501,"&gt;0"),"")</f>
        <v/>
      </c>
      <c r="E38" s="5">
        <f>IF(N(C38)&gt;0,(SUMIF($C$2:$C$501,"&gt;"&amp;C38)+C38*(COUNTIF($C$2:C38,C38)-1))/SUMIF($C$2:$C$501,"&gt;0"),"")</f>
        <v/>
      </c>
      <c r="F38" s="5">
        <f>IF(N(C38)&gt;0,E38+D38,"")</f>
        <v/>
      </c>
      <c r="G38">
        <f>IF(C38="","",IF(NOT(N(C38)&gt;0),"C",IF(E38&lt;$J$2,"A",IF(E38&lt;$J$3,"B","C"))))</f>
        <v/>
      </c>
    </row>
    <row r="39">
      <c r="A39" s="3" t="n"/>
      <c r="B39" s="3" t="n"/>
      <c r="C39" s="4" t="n"/>
      <c r="D39" s="5">
        <f>IF(N(C39)&gt;0,C39/SUMIF($C$2:$C$501,"&gt;0"),"")</f>
        <v/>
      </c>
      <c r="E39" s="5">
        <f>IF(N(C39)&gt;0,(SUMIF($C$2:$C$501,"&gt;"&amp;C39)+C39*(COUNTIF($C$2:C39,C39)-1))/SUMIF($C$2:$C$501,"&gt;0"),"")</f>
        <v/>
      </c>
      <c r="F39" s="5">
        <f>IF(N(C39)&gt;0,E39+D39,"")</f>
        <v/>
      </c>
      <c r="G39">
        <f>IF(C39="","",IF(NOT(N(C39)&gt;0),"C",IF(E39&lt;$J$2,"A",IF(E39&lt;$J$3,"B","C"))))</f>
        <v/>
      </c>
    </row>
    <row r="40">
      <c r="A40" s="3" t="n"/>
      <c r="B40" s="3" t="n"/>
      <c r="C40" s="4" t="n"/>
      <c r="D40" s="5">
        <f>IF(N(C40)&gt;0,C40/SUMIF($C$2:$C$501,"&gt;0"),"")</f>
        <v/>
      </c>
      <c r="E40" s="5">
        <f>IF(N(C40)&gt;0,(SUMIF($C$2:$C$501,"&gt;"&amp;C40)+C40*(COUNTIF($C$2:C40,C40)-1))/SUMIF($C$2:$C$501,"&gt;0"),"")</f>
        <v/>
      </c>
      <c r="F40" s="5">
        <f>IF(N(C40)&gt;0,E40+D40,"")</f>
        <v/>
      </c>
      <c r="G40">
        <f>IF(C40="","",IF(NOT(N(C40)&gt;0),"C",IF(E40&lt;$J$2,"A",IF(E40&lt;$J$3,"B","C"))))</f>
        <v/>
      </c>
    </row>
    <row r="41">
      <c r="A41" s="3" t="n"/>
      <c r="B41" s="3" t="n"/>
      <c r="C41" s="4" t="n"/>
      <c r="D41" s="5">
        <f>IF(N(C41)&gt;0,C41/SUMIF($C$2:$C$501,"&gt;0"),"")</f>
        <v/>
      </c>
      <c r="E41" s="5">
        <f>IF(N(C41)&gt;0,(SUMIF($C$2:$C$501,"&gt;"&amp;C41)+C41*(COUNTIF($C$2:C41,C41)-1))/SUMIF($C$2:$C$501,"&gt;0"),"")</f>
        <v/>
      </c>
      <c r="F41" s="5">
        <f>IF(N(C41)&gt;0,E41+D41,"")</f>
        <v/>
      </c>
      <c r="G41">
        <f>IF(C41="","",IF(NOT(N(C41)&gt;0),"C",IF(E41&lt;$J$2,"A",IF(E41&lt;$J$3,"B","C"))))</f>
        <v/>
      </c>
    </row>
    <row r="42">
      <c r="A42" s="3" t="n"/>
      <c r="B42" s="3" t="n"/>
      <c r="C42" s="4" t="n"/>
      <c r="D42" s="5">
        <f>IF(N(C42)&gt;0,C42/SUMIF($C$2:$C$501,"&gt;0"),"")</f>
        <v/>
      </c>
      <c r="E42" s="5">
        <f>IF(N(C42)&gt;0,(SUMIF($C$2:$C$501,"&gt;"&amp;C42)+C42*(COUNTIF($C$2:C42,C42)-1))/SUMIF($C$2:$C$501,"&gt;0"),"")</f>
        <v/>
      </c>
      <c r="F42" s="5">
        <f>IF(N(C42)&gt;0,E42+D42,"")</f>
        <v/>
      </c>
      <c r="G42">
        <f>IF(C42="","",IF(NOT(N(C42)&gt;0),"C",IF(E42&lt;$J$2,"A",IF(E42&lt;$J$3,"B","C"))))</f>
        <v/>
      </c>
    </row>
    <row r="43">
      <c r="A43" s="3" t="n"/>
      <c r="B43" s="3" t="n"/>
      <c r="C43" s="4" t="n"/>
      <c r="D43" s="5">
        <f>IF(N(C43)&gt;0,C43/SUMIF($C$2:$C$501,"&gt;0"),"")</f>
        <v/>
      </c>
      <c r="E43" s="5">
        <f>IF(N(C43)&gt;0,(SUMIF($C$2:$C$501,"&gt;"&amp;C43)+C43*(COUNTIF($C$2:C43,C43)-1))/SUMIF($C$2:$C$501,"&gt;0"),"")</f>
        <v/>
      </c>
      <c r="F43" s="5">
        <f>IF(N(C43)&gt;0,E43+D43,"")</f>
        <v/>
      </c>
      <c r="G43">
        <f>IF(C43="","",IF(NOT(N(C43)&gt;0),"C",IF(E43&lt;$J$2,"A",IF(E43&lt;$J$3,"B","C"))))</f>
        <v/>
      </c>
    </row>
    <row r="44">
      <c r="A44" s="3" t="n"/>
      <c r="B44" s="3" t="n"/>
      <c r="C44" s="4" t="n"/>
      <c r="D44" s="5">
        <f>IF(N(C44)&gt;0,C44/SUMIF($C$2:$C$501,"&gt;0"),"")</f>
        <v/>
      </c>
      <c r="E44" s="5">
        <f>IF(N(C44)&gt;0,(SUMIF($C$2:$C$501,"&gt;"&amp;C44)+C44*(COUNTIF($C$2:C44,C44)-1))/SUMIF($C$2:$C$501,"&gt;0"),"")</f>
        <v/>
      </c>
      <c r="F44" s="5">
        <f>IF(N(C44)&gt;0,E44+D44,"")</f>
        <v/>
      </c>
      <c r="G44">
        <f>IF(C44="","",IF(NOT(N(C44)&gt;0),"C",IF(E44&lt;$J$2,"A",IF(E44&lt;$J$3,"B","C"))))</f>
        <v/>
      </c>
    </row>
    <row r="45">
      <c r="A45" s="3" t="n"/>
      <c r="B45" s="3" t="n"/>
      <c r="C45" s="4" t="n"/>
      <c r="D45" s="5">
        <f>IF(N(C45)&gt;0,C45/SUMIF($C$2:$C$501,"&gt;0"),"")</f>
        <v/>
      </c>
      <c r="E45" s="5">
        <f>IF(N(C45)&gt;0,(SUMIF($C$2:$C$501,"&gt;"&amp;C45)+C45*(COUNTIF($C$2:C45,C45)-1))/SUMIF($C$2:$C$501,"&gt;0"),"")</f>
        <v/>
      </c>
      <c r="F45" s="5">
        <f>IF(N(C45)&gt;0,E45+D45,"")</f>
        <v/>
      </c>
      <c r="G45">
        <f>IF(C45="","",IF(NOT(N(C45)&gt;0),"C",IF(E45&lt;$J$2,"A",IF(E45&lt;$J$3,"B","C"))))</f>
        <v/>
      </c>
    </row>
    <row r="46">
      <c r="A46" s="3" t="n"/>
      <c r="B46" s="3" t="n"/>
      <c r="C46" s="4" t="n"/>
      <c r="D46" s="5">
        <f>IF(N(C46)&gt;0,C46/SUMIF($C$2:$C$501,"&gt;0"),"")</f>
        <v/>
      </c>
      <c r="E46" s="5">
        <f>IF(N(C46)&gt;0,(SUMIF($C$2:$C$501,"&gt;"&amp;C46)+C46*(COUNTIF($C$2:C46,C46)-1))/SUMIF($C$2:$C$501,"&gt;0"),"")</f>
        <v/>
      </c>
      <c r="F46" s="5">
        <f>IF(N(C46)&gt;0,E46+D46,"")</f>
        <v/>
      </c>
      <c r="G46">
        <f>IF(C46="","",IF(NOT(N(C46)&gt;0),"C",IF(E46&lt;$J$2,"A",IF(E46&lt;$J$3,"B","C"))))</f>
        <v/>
      </c>
    </row>
    <row r="47">
      <c r="A47" s="3" t="n"/>
      <c r="B47" s="3" t="n"/>
      <c r="C47" s="4" t="n"/>
      <c r="D47" s="5">
        <f>IF(N(C47)&gt;0,C47/SUMIF($C$2:$C$501,"&gt;0"),"")</f>
        <v/>
      </c>
      <c r="E47" s="5">
        <f>IF(N(C47)&gt;0,(SUMIF($C$2:$C$501,"&gt;"&amp;C47)+C47*(COUNTIF($C$2:C47,C47)-1))/SUMIF($C$2:$C$501,"&gt;0"),"")</f>
        <v/>
      </c>
      <c r="F47" s="5">
        <f>IF(N(C47)&gt;0,E47+D47,"")</f>
        <v/>
      </c>
      <c r="G47">
        <f>IF(C47="","",IF(NOT(N(C47)&gt;0),"C",IF(E47&lt;$J$2,"A",IF(E47&lt;$J$3,"B","C"))))</f>
        <v/>
      </c>
    </row>
    <row r="48">
      <c r="A48" s="3" t="n"/>
      <c r="B48" s="3" t="n"/>
      <c r="C48" s="4" t="n"/>
      <c r="D48" s="5">
        <f>IF(N(C48)&gt;0,C48/SUMIF($C$2:$C$501,"&gt;0"),"")</f>
        <v/>
      </c>
      <c r="E48" s="5">
        <f>IF(N(C48)&gt;0,(SUMIF($C$2:$C$501,"&gt;"&amp;C48)+C48*(COUNTIF($C$2:C48,C48)-1))/SUMIF($C$2:$C$501,"&gt;0"),"")</f>
        <v/>
      </c>
      <c r="F48" s="5">
        <f>IF(N(C48)&gt;0,E48+D48,"")</f>
        <v/>
      </c>
      <c r="G48">
        <f>IF(C48="","",IF(NOT(N(C48)&gt;0),"C",IF(E48&lt;$J$2,"A",IF(E48&lt;$J$3,"B","C"))))</f>
        <v/>
      </c>
    </row>
    <row r="49">
      <c r="A49" s="3" t="n"/>
      <c r="B49" s="3" t="n"/>
      <c r="C49" s="4" t="n"/>
      <c r="D49" s="5">
        <f>IF(N(C49)&gt;0,C49/SUMIF($C$2:$C$501,"&gt;0"),"")</f>
        <v/>
      </c>
      <c r="E49" s="5">
        <f>IF(N(C49)&gt;0,(SUMIF($C$2:$C$501,"&gt;"&amp;C49)+C49*(COUNTIF($C$2:C49,C49)-1))/SUMIF($C$2:$C$501,"&gt;0"),"")</f>
        <v/>
      </c>
      <c r="F49" s="5">
        <f>IF(N(C49)&gt;0,E49+D49,"")</f>
        <v/>
      </c>
      <c r="G49">
        <f>IF(C49="","",IF(NOT(N(C49)&gt;0),"C",IF(E49&lt;$J$2,"A",IF(E49&lt;$J$3,"B","C"))))</f>
        <v/>
      </c>
    </row>
    <row r="50">
      <c r="A50" s="3" t="n"/>
      <c r="B50" s="3" t="n"/>
      <c r="C50" s="4" t="n"/>
      <c r="D50" s="5">
        <f>IF(N(C50)&gt;0,C50/SUMIF($C$2:$C$501,"&gt;0"),"")</f>
        <v/>
      </c>
      <c r="E50" s="5">
        <f>IF(N(C50)&gt;0,(SUMIF($C$2:$C$501,"&gt;"&amp;C50)+C50*(COUNTIF($C$2:C50,C50)-1))/SUMIF($C$2:$C$501,"&gt;0"),"")</f>
        <v/>
      </c>
      <c r="F50" s="5">
        <f>IF(N(C50)&gt;0,E50+D50,"")</f>
        <v/>
      </c>
      <c r="G50">
        <f>IF(C50="","",IF(NOT(N(C50)&gt;0),"C",IF(E50&lt;$J$2,"A",IF(E50&lt;$J$3,"B","C"))))</f>
        <v/>
      </c>
    </row>
    <row r="51">
      <c r="A51" s="3" t="n"/>
      <c r="B51" s="3" t="n"/>
      <c r="C51" s="4" t="n"/>
      <c r="D51" s="5">
        <f>IF(N(C51)&gt;0,C51/SUMIF($C$2:$C$501,"&gt;0"),"")</f>
        <v/>
      </c>
      <c r="E51" s="5">
        <f>IF(N(C51)&gt;0,(SUMIF($C$2:$C$501,"&gt;"&amp;C51)+C51*(COUNTIF($C$2:C51,C51)-1))/SUMIF($C$2:$C$501,"&gt;0"),"")</f>
        <v/>
      </c>
      <c r="F51" s="5">
        <f>IF(N(C51)&gt;0,E51+D51,"")</f>
        <v/>
      </c>
      <c r="G51">
        <f>IF(C51="","",IF(NOT(N(C51)&gt;0),"C",IF(E51&lt;$J$2,"A",IF(E51&lt;$J$3,"B","C"))))</f>
        <v/>
      </c>
    </row>
    <row r="52">
      <c r="A52" s="3" t="n"/>
      <c r="B52" s="3" t="n"/>
      <c r="C52" s="4" t="n"/>
      <c r="D52" s="5">
        <f>IF(N(C52)&gt;0,C52/SUMIF($C$2:$C$501,"&gt;0"),"")</f>
        <v/>
      </c>
      <c r="E52" s="5">
        <f>IF(N(C52)&gt;0,(SUMIF($C$2:$C$501,"&gt;"&amp;C52)+C52*(COUNTIF($C$2:C52,C52)-1))/SUMIF($C$2:$C$501,"&gt;0"),"")</f>
        <v/>
      </c>
      <c r="F52" s="5">
        <f>IF(N(C52)&gt;0,E52+D52,"")</f>
        <v/>
      </c>
      <c r="G52">
        <f>IF(C52="","",IF(NOT(N(C52)&gt;0),"C",IF(E52&lt;$J$2,"A",IF(E52&lt;$J$3,"B","C"))))</f>
        <v/>
      </c>
    </row>
    <row r="53">
      <c r="A53" s="3" t="n"/>
      <c r="B53" s="3" t="n"/>
      <c r="C53" s="4" t="n"/>
      <c r="D53" s="5">
        <f>IF(N(C53)&gt;0,C53/SUMIF($C$2:$C$501,"&gt;0"),"")</f>
        <v/>
      </c>
      <c r="E53" s="5">
        <f>IF(N(C53)&gt;0,(SUMIF($C$2:$C$501,"&gt;"&amp;C53)+C53*(COUNTIF($C$2:C53,C53)-1))/SUMIF($C$2:$C$501,"&gt;0"),"")</f>
        <v/>
      </c>
      <c r="F53" s="5">
        <f>IF(N(C53)&gt;0,E53+D53,"")</f>
        <v/>
      </c>
      <c r="G53">
        <f>IF(C53="","",IF(NOT(N(C53)&gt;0),"C",IF(E53&lt;$J$2,"A",IF(E53&lt;$J$3,"B","C"))))</f>
        <v/>
      </c>
    </row>
    <row r="54">
      <c r="A54" s="3" t="n"/>
      <c r="B54" s="3" t="n"/>
      <c r="C54" s="4" t="n"/>
      <c r="D54" s="5">
        <f>IF(N(C54)&gt;0,C54/SUMIF($C$2:$C$501,"&gt;0"),"")</f>
        <v/>
      </c>
      <c r="E54" s="5">
        <f>IF(N(C54)&gt;0,(SUMIF($C$2:$C$501,"&gt;"&amp;C54)+C54*(COUNTIF($C$2:C54,C54)-1))/SUMIF($C$2:$C$501,"&gt;0"),"")</f>
        <v/>
      </c>
      <c r="F54" s="5">
        <f>IF(N(C54)&gt;0,E54+D54,"")</f>
        <v/>
      </c>
      <c r="G54">
        <f>IF(C54="","",IF(NOT(N(C54)&gt;0),"C",IF(E54&lt;$J$2,"A",IF(E54&lt;$J$3,"B","C"))))</f>
        <v/>
      </c>
    </row>
    <row r="55">
      <c r="A55" s="3" t="n"/>
      <c r="B55" s="3" t="n"/>
      <c r="C55" s="4" t="n"/>
      <c r="D55" s="5">
        <f>IF(N(C55)&gt;0,C55/SUMIF($C$2:$C$501,"&gt;0"),"")</f>
        <v/>
      </c>
      <c r="E55" s="5">
        <f>IF(N(C55)&gt;0,(SUMIF($C$2:$C$501,"&gt;"&amp;C55)+C55*(COUNTIF($C$2:C55,C55)-1))/SUMIF($C$2:$C$501,"&gt;0"),"")</f>
        <v/>
      </c>
      <c r="F55" s="5">
        <f>IF(N(C55)&gt;0,E55+D55,"")</f>
        <v/>
      </c>
      <c r="G55">
        <f>IF(C55="","",IF(NOT(N(C55)&gt;0),"C",IF(E55&lt;$J$2,"A",IF(E55&lt;$J$3,"B","C"))))</f>
        <v/>
      </c>
    </row>
    <row r="56">
      <c r="A56" s="3" t="n"/>
      <c r="B56" s="3" t="n"/>
      <c r="C56" s="4" t="n"/>
      <c r="D56" s="5">
        <f>IF(N(C56)&gt;0,C56/SUMIF($C$2:$C$501,"&gt;0"),"")</f>
        <v/>
      </c>
      <c r="E56" s="5">
        <f>IF(N(C56)&gt;0,(SUMIF($C$2:$C$501,"&gt;"&amp;C56)+C56*(COUNTIF($C$2:C56,C56)-1))/SUMIF($C$2:$C$501,"&gt;0"),"")</f>
        <v/>
      </c>
      <c r="F56" s="5">
        <f>IF(N(C56)&gt;0,E56+D56,"")</f>
        <v/>
      </c>
      <c r="G56">
        <f>IF(C56="","",IF(NOT(N(C56)&gt;0),"C",IF(E56&lt;$J$2,"A",IF(E56&lt;$J$3,"B","C"))))</f>
        <v/>
      </c>
    </row>
    <row r="57">
      <c r="A57" s="3" t="n"/>
      <c r="B57" s="3" t="n"/>
      <c r="C57" s="4" t="n"/>
      <c r="D57" s="5">
        <f>IF(N(C57)&gt;0,C57/SUMIF($C$2:$C$501,"&gt;0"),"")</f>
        <v/>
      </c>
      <c r="E57" s="5">
        <f>IF(N(C57)&gt;0,(SUMIF($C$2:$C$501,"&gt;"&amp;C57)+C57*(COUNTIF($C$2:C57,C57)-1))/SUMIF($C$2:$C$501,"&gt;0"),"")</f>
        <v/>
      </c>
      <c r="F57" s="5">
        <f>IF(N(C57)&gt;0,E57+D57,"")</f>
        <v/>
      </c>
      <c r="G57">
        <f>IF(C57="","",IF(NOT(N(C57)&gt;0),"C",IF(E57&lt;$J$2,"A",IF(E57&lt;$J$3,"B","C"))))</f>
        <v/>
      </c>
    </row>
    <row r="58">
      <c r="A58" s="3" t="n"/>
      <c r="B58" s="3" t="n"/>
      <c r="C58" s="4" t="n"/>
      <c r="D58" s="5">
        <f>IF(N(C58)&gt;0,C58/SUMIF($C$2:$C$501,"&gt;0"),"")</f>
        <v/>
      </c>
      <c r="E58" s="5">
        <f>IF(N(C58)&gt;0,(SUMIF($C$2:$C$501,"&gt;"&amp;C58)+C58*(COUNTIF($C$2:C58,C58)-1))/SUMIF($C$2:$C$501,"&gt;0"),"")</f>
        <v/>
      </c>
      <c r="F58" s="5">
        <f>IF(N(C58)&gt;0,E58+D58,"")</f>
        <v/>
      </c>
      <c r="G58">
        <f>IF(C58="","",IF(NOT(N(C58)&gt;0),"C",IF(E58&lt;$J$2,"A",IF(E58&lt;$J$3,"B","C"))))</f>
        <v/>
      </c>
    </row>
    <row r="59">
      <c r="A59" s="3" t="n"/>
      <c r="B59" s="3" t="n"/>
      <c r="C59" s="4" t="n"/>
      <c r="D59" s="5">
        <f>IF(N(C59)&gt;0,C59/SUMIF($C$2:$C$501,"&gt;0"),"")</f>
        <v/>
      </c>
      <c r="E59" s="5">
        <f>IF(N(C59)&gt;0,(SUMIF($C$2:$C$501,"&gt;"&amp;C59)+C59*(COUNTIF($C$2:C59,C59)-1))/SUMIF($C$2:$C$501,"&gt;0"),"")</f>
        <v/>
      </c>
      <c r="F59" s="5">
        <f>IF(N(C59)&gt;0,E59+D59,"")</f>
        <v/>
      </c>
      <c r="G59">
        <f>IF(C59="","",IF(NOT(N(C59)&gt;0),"C",IF(E59&lt;$J$2,"A",IF(E59&lt;$J$3,"B","C"))))</f>
        <v/>
      </c>
    </row>
    <row r="60">
      <c r="A60" s="3" t="n"/>
      <c r="B60" s="3" t="n"/>
      <c r="C60" s="4" t="n"/>
      <c r="D60" s="5">
        <f>IF(N(C60)&gt;0,C60/SUMIF($C$2:$C$501,"&gt;0"),"")</f>
        <v/>
      </c>
      <c r="E60" s="5">
        <f>IF(N(C60)&gt;0,(SUMIF($C$2:$C$501,"&gt;"&amp;C60)+C60*(COUNTIF($C$2:C60,C60)-1))/SUMIF($C$2:$C$501,"&gt;0"),"")</f>
        <v/>
      </c>
      <c r="F60" s="5">
        <f>IF(N(C60)&gt;0,E60+D60,"")</f>
        <v/>
      </c>
      <c r="G60">
        <f>IF(C60="","",IF(NOT(N(C60)&gt;0),"C",IF(E60&lt;$J$2,"A",IF(E60&lt;$J$3,"B","C"))))</f>
        <v/>
      </c>
    </row>
    <row r="61">
      <c r="A61" s="3" t="n"/>
      <c r="B61" s="3" t="n"/>
      <c r="C61" s="4" t="n"/>
      <c r="D61" s="5">
        <f>IF(N(C61)&gt;0,C61/SUMIF($C$2:$C$501,"&gt;0"),"")</f>
        <v/>
      </c>
      <c r="E61" s="5">
        <f>IF(N(C61)&gt;0,(SUMIF($C$2:$C$501,"&gt;"&amp;C61)+C61*(COUNTIF($C$2:C61,C61)-1))/SUMIF($C$2:$C$501,"&gt;0"),"")</f>
        <v/>
      </c>
      <c r="F61" s="5">
        <f>IF(N(C61)&gt;0,E61+D61,"")</f>
        <v/>
      </c>
      <c r="G61">
        <f>IF(C61="","",IF(NOT(N(C61)&gt;0),"C",IF(E61&lt;$J$2,"A",IF(E61&lt;$J$3,"B","C"))))</f>
        <v/>
      </c>
    </row>
    <row r="62">
      <c r="A62" s="3" t="n"/>
      <c r="B62" s="3" t="n"/>
      <c r="C62" s="4" t="n"/>
      <c r="D62" s="5">
        <f>IF(N(C62)&gt;0,C62/SUMIF($C$2:$C$501,"&gt;0"),"")</f>
        <v/>
      </c>
      <c r="E62" s="5">
        <f>IF(N(C62)&gt;0,(SUMIF($C$2:$C$501,"&gt;"&amp;C62)+C62*(COUNTIF($C$2:C62,C62)-1))/SUMIF($C$2:$C$501,"&gt;0"),"")</f>
        <v/>
      </c>
      <c r="F62" s="5">
        <f>IF(N(C62)&gt;0,E62+D62,"")</f>
        <v/>
      </c>
      <c r="G62">
        <f>IF(C62="","",IF(NOT(N(C62)&gt;0),"C",IF(E62&lt;$J$2,"A",IF(E62&lt;$J$3,"B","C"))))</f>
        <v/>
      </c>
    </row>
    <row r="63">
      <c r="A63" s="3" t="n"/>
      <c r="B63" s="3" t="n"/>
      <c r="C63" s="4" t="n"/>
      <c r="D63" s="5">
        <f>IF(N(C63)&gt;0,C63/SUMIF($C$2:$C$501,"&gt;0"),"")</f>
        <v/>
      </c>
      <c r="E63" s="5">
        <f>IF(N(C63)&gt;0,(SUMIF($C$2:$C$501,"&gt;"&amp;C63)+C63*(COUNTIF($C$2:C63,C63)-1))/SUMIF($C$2:$C$501,"&gt;0"),"")</f>
        <v/>
      </c>
      <c r="F63" s="5">
        <f>IF(N(C63)&gt;0,E63+D63,"")</f>
        <v/>
      </c>
      <c r="G63">
        <f>IF(C63="","",IF(NOT(N(C63)&gt;0),"C",IF(E63&lt;$J$2,"A",IF(E63&lt;$J$3,"B","C"))))</f>
        <v/>
      </c>
    </row>
    <row r="64">
      <c r="A64" s="3" t="n"/>
      <c r="B64" s="3" t="n"/>
      <c r="C64" s="4" t="n"/>
      <c r="D64" s="5">
        <f>IF(N(C64)&gt;0,C64/SUMIF($C$2:$C$501,"&gt;0"),"")</f>
        <v/>
      </c>
      <c r="E64" s="5">
        <f>IF(N(C64)&gt;0,(SUMIF($C$2:$C$501,"&gt;"&amp;C64)+C64*(COUNTIF($C$2:C64,C64)-1))/SUMIF($C$2:$C$501,"&gt;0"),"")</f>
        <v/>
      </c>
      <c r="F64" s="5">
        <f>IF(N(C64)&gt;0,E64+D64,"")</f>
        <v/>
      </c>
      <c r="G64">
        <f>IF(C64="","",IF(NOT(N(C64)&gt;0),"C",IF(E64&lt;$J$2,"A",IF(E64&lt;$J$3,"B","C"))))</f>
        <v/>
      </c>
    </row>
    <row r="65">
      <c r="A65" s="3" t="n"/>
      <c r="B65" s="3" t="n"/>
      <c r="C65" s="4" t="n"/>
      <c r="D65" s="5">
        <f>IF(N(C65)&gt;0,C65/SUMIF($C$2:$C$501,"&gt;0"),"")</f>
        <v/>
      </c>
      <c r="E65" s="5">
        <f>IF(N(C65)&gt;0,(SUMIF($C$2:$C$501,"&gt;"&amp;C65)+C65*(COUNTIF($C$2:C65,C65)-1))/SUMIF($C$2:$C$501,"&gt;0"),"")</f>
        <v/>
      </c>
      <c r="F65" s="5">
        <f>IF(N(C65)&gt;0,E65+D65,"")</f>
        <v/>
      </c>
      <c r="G65">
        <f>IF(C65="","",IF(NOT(N(C65)&gt;0),"C",IF(E65&lt;$J$2,"A",IF(E65&lt;$J$3,"B","C"))))</f>
        <v/>
      </c>
    </row>
    <row r="66">
      <c r="A66" s="3" t="n"/>
      <c r="B66" s="3" t="n"/>
      <c r="C66" s="4" t="n"/>
      <c r="D66" s="5">
        <f>IF(N(C66)&gt;0,C66/SUMIF($C$2:$C$501,"&gt;0"),"")</f>
        <v/>
      </c>
      <c r="E66" s="5">
        <f>IF(N(C66)&gt;0,(SUMIF($C$2:$C$501,"&gt;"&amp;C66)+C66*(COUNTIF($C$2:C66,C66)-1))/SUMIF($C$2:$C$501,"&gt;0"),"")</f>
        <v/>
      </c>
      <c r="F66" s="5">
        <f>IF(N(C66)&gt;0,E66+D66,"")</f>
        <v/>
      </c>
      <c r="G66">
        <f>IF(C66="","",IF(NOT(N(C66)&gt;0),"C",IF(E66&lt;$J$2,"A",IF(E66&lt;$J$3,"B","C"))))</f>
        <v/>
      </c>
    </row>
    <row r="67">
      <c r="A67" s="3" t="n"/>
      <c r="B67" s="3" t="n"/>
      <c r="C67" s="4" t="n"/>
      <c r="D67" s="5">
        <f>IF(N(C67)&gt;0,C67/SUMIF($C$2:$C$501,"&gt;0"),"")</f>
        <v/>
      </c>
      <c r="E67" s="5">
        <f>IF(N(C67)&gt;0,(SUMIF($C$2:$C$501,"&gt;"&amp;C67)+C67*(COUNTIF($C$2:C67,C67)-1))/SUMIF($C$2:$C$501,"&gt;0"),"")</f>
        <v/>
      </c>
      <c r="F67" s="5">
        <f>IF(N(C67)&gt;0,E67+D67,"")</f>
        <v/>
      </c>
      <c r="G67">
        <f>IF(C67="","",IF(NOT(N(C67)&gt;0),"C",IF(E67&lt;$J$2,"A",IF(E67&lt;$J$3,"B","C"))))</f>
        <v/>
      </c>
    </row>
    <row r="68">
      <c r="A68" s="3" t="n"/>
      <c r="B68" s="3" t="n"/>
      <c r="C68" s="4" t="n"/>
      <c r="D68" s="5">
        <f>IF(N(C68)&gt;0,C68/SUMIF($C$2:$C$501,"&gt;0"),"")</f>
        <v/>
      </c>
      <c r="E68" s="5">
        <f>IF(N(C68)&gt;0,(SUMIF($C$2:$C$501,"&gt;"&amp;C68)+C68*(COUNTIF($C$2:C68,C68)-1))/SUMIF($C$2:$C$501,"&gt;0"),"")</f>
        <v/>
      </c>
      <c r="F68" s="5">
        <f>IF(N(C68)&gt;0,E68+D68,"")</f>
        <v/>
      </c>
      <c r="G68">
        <f>IF(C68="","",IF(NOT(N(C68)&gt;0),"C",IF(E68&lt;$J$2,"A",IF(E68&lt;$J$3,"B","C"))))</f>
        <v/>
      </c>
    </row>
    <row r="69">
      <c r="A69" s="3" t="n"/>
      <c r="B69" s="3" t="n"/>
      <c r="C69" s="4" t="n"/>
      <c r="D69" s="5">
        <f>IF(N(C69)&gt;0,C69/SUMIF($C$2:$C$501,"&gt;0"),"")</f>
        <v/>
      </c>
      <c r="E69" s="5">
        <f>IF(N(C69)&gt;0,(SUMIF($C$2:$C$501,"&gt;"&amp;C69)+C69*(COUNTIF($C$2:C69,C69)-1))/SUMIF($C$2:$C$501,"&gt;0"),"")</f>
        <v/>
      </c>
      <c r="F69" s="5">
        <f>IF(N(C69)&gt;0,E69+D69,"")</f>
        <v/>
      </c>
      <c r="G69">
        <f>IF(C69="","",IF(NOT(N(C69)&gt;0),"C",IF(E69&lt;$J$2,"A",IF(E69&lt;$J$3,"B","C"))))</f>
        <v/>
      </c>
    </row>
    <row r="70">
      <c r="A70" s="3" t="n"/>
      <c r="B70" s="3" t="n"/>
      <c r="C70" s="4" t="n"/>
      <c r="D70" s="5">
        <f>IF(N(C70)&gt;0,C70/SUMIF($C$2:$C$501,"&gt;0"),"")</f>
        <v/>
      </c>
      <c r="E70" s="5">
        <f>IF(N(C70)&gt;0,(SUMIF($C$2:$C$501,"&gt;"&amp;C70)+C70*(COUNTIF($C$2:C70,C70)-1))/SUMIF($C$2:$C$501,"&gt;0"),"")</f>
        <v/>
      </c>
      <c r="F70" s="5">
        <f>IF(N(C70)&gt;0,E70+D70,"")</f>
        <v/>
      </c>
      <c r="G70">
        <f>IF(C70="","",IF(NOT(N(C70)&gt;0),"C",IF(E70&lt;$J$2,"A",IF(E70&lt;$J$3,"B","C"))))</f>
        <v/>
      </c>
    </row>
    <row r="71">
      <c r="A71" s="3" t="n"/>
      <c r="B71" s="3" t="n"/>
      <c r="C71" s="4" t="n"/>
      <c r="D71" s="5">
        <f>IF(N(C71)&gt;0,C71/SUMIF($C$2:$C$501,"&gt;0"),"")</f>
        <v/>
      </c>
      <c r="E71" s="5">
        <f>IF(N(C71)&gt;0,(SUMIF($C$2:$C$501,"&gt;"&amp;C71)+C71*(COUNTIF($C$2:C71,C71)-1))/SUMIF($C$2:$C$501,"&gt;0"),"")</f>
        <v/>
      </c>
      <c r="F71" s="5">
        <f>IF(N(C71)&gt;0,E71+D71,"")</f>
        <v/>
      </c>
      <c r="G71">
        <f>IF(C71="","",IF(NOT(N(C71)&gt;0),"C",IF(E71&lt;$J$2,"A",IF(E71&lt;$J$3,"B","C"))))</f>
        <v/>
      </c>
    </row>
    <row r="72">
      <c r="A72" s="3" t="n"/>
      <c r="B72" s="3" t="n"/>
      <c r="C72" s="4" t="n"/>
      <c r="D72" s="5">
        <f>IF(N(C72)&gt;0,C72/SUMIF($C$2:$C$501,"&gt;0"),"")</f>
        <v/>
      </c>
      <c r="E72" s="5">
        <f>IF(N(C72)&gt;0,(SUMIF($C$2:$C$501,"&gt;"&amp;C72)+C72*(COUNTIF($C$2:C72,C72)-1))/SUMIF($C$2:$C$501,"&gt;0"),"")</f>
        <v/>
      </c>
      <c r="F72" s="5">
        <f>IF(N(C72)&gt;0,E72+D72,"")</f>
        <v/>
      </c>
      <c r="G72">
        <f>IF(C72="","",IF(NOT(N(C72)&gt;0),"C",IF(E72&lt;$J$2,"A",IF(E72&lt;$J$3,"B","C"))))</f>
        <v/>
      </c>
    </row>
    <row r="73">
      <c r="A73" s="3" t="n"/>
      <c r="B73" s="3" t="n"/>
      <c r="C73" s="4" t="n"/>
      <c r="D73" s="5">
        <f>IF(N(C73)&gt;0,C73/SUMIF($C$2:$C$501,"&gt;0"),"")</f>
        <v/>
      </c>
      <c r="E73" s="5">
        <f>IF(N(C73)&gt;0,(SUMIF($C$2:$C$501,"&gt;"&amp;C73)+C73*(COUNTIF($C$2:C73,C73)-1))/SUMIF($C$2:$C$501,"&gt;0"),"")</f>
        <v/>
      </c>
      <c r="F73" s="5">
        <f>IF(N(C73)&gt;0,E73+D73,"")</f>
        <v/>
      </c>
      <c r="G73">
        <f>IF(C73="","",IF(NOT(N(C73)&gt;0),"C",IF(E73&lt;$J$2,"A",IF(E73&lt;$J$3,"B","C"))))</f>
        <v/>
      </c>
    </row>
    <row r="74">
      <c r="A74" s="3" t="n"/>
      <c r="B74" s="3" t="n"/>
      <c r="C74" s="4" t="n"/>
      <c r="D74" s="5">
        <f>IF(N(C74)&gt;0,C74/SUMIF($C$2:$C$501,"&gt;0"),"")</f>
        <v/>
      </c>
      <c r="E74" s="5">
        <f>IF(N(C74)&gt;0,(SUMIF($C$2:$C$501,"&gt;"&amp;C74)+C74*(COUNTIF($C$2:C74,C74)-1))/SUMIF($C$2:$C$501,"&gt;0"),"")</f>
        <v/>
      </c>
      <c r="F74" s="5">
        <f>IF(N(C74)&gt;0,E74+D74,"")</f>
        <v/>
      </c>
      <c r="G74">
        <f>IF(C74="","",IF(NOT(N(C74)&gt;0),"C",IF(E74&lt;$J$2,"A",IF(E74&lt;$J$3,"B","C"))))</f>
        <v/>
      </c>
    </row>
    <row r="75">
      <c r="A75" s="3" t="n"/>
      <c r="B75" s="3" t="n"/>
      <c r="C75" s="4" t="n"/>
      <c r="D75" s="5">
        <f>IF(N(C75)&gt;0,C75/SUMIF($C$2:$C$501,"&gt;0"),"")</f>
        <v/>
      </c>
      <c r="E75" s="5">
        <f>IF(N(C75)&gt;0,(SUMIF($C$2:$C$501,"&gt;"&amp;C75)+C75*(COUNTIF($C$2:C75,C75)-1))/SUMIF($C$2:$C$501,"&gt;0"),"")</f>
        <v/>
      </c>
      <c r="F75" s="5">
        <f>IF(N(C75)&gt;0,E75+D75,"")</f>
        <v/>
      </c>
      <c r="G75">
        <f>IF(C75="","",IF(NOT(N(C75)&gt;0),"C",IF(E75&lt;$J$2,"A",IF(E75&lt;$J$3,"B","C"))))</f>
        <v/>
      </c>
    </row>
    <row r="76">
      <c r="A76" s="3" t="n"/>
      <c r="B76" s="3" t="n"/>
      <c r="C76" s="4" t="n"/>
      <c r="D76" s="5">
        <f>IF(N(C76)&gt;0,C76/SUMIF($C$2:$C$501,"&gt;0"),"")</f>
        <v/>
      </c>
      <c r="E76" s="5">
        <f>IF(N(C76)&gt;0,(SUMIF($C$2:$C$501,"&gt;"&amp;C76)+C76*(COUNTIF($C$2:C76,C76)-1))/SUMIF($C$2:$C$501,"&gt;0"),"")</f>
        <v/>
      </c>
      <c r="F76" s="5">
        <f>IF(N(C76)&gt;0,E76+D76,"")</f>
        <v/>
      </c>
      <c r="G76">
        <f>IF(C76="","",IF(NOT(N(C76)&gt;0),"C",IF(E76&lt;$J$2,"A",IF(E76&lt;$J$3,"B","C"))))</f>
        <v/>
      </c>
    </row>
    <row r="77">
      <c r="A77" s="3" t="n"/>
      <c r="B77" s="3" t="n"/>
      <c r="C77" s="4" t="n"/>
      <c r="D77" s="5">
        <f>IF(N(C77)&gt;0,C77/SUMIF($C$2:$C$501,"&gt;0"),"")</f>
        <v/>
      </c>
      <c r="E77" s="5">
        <f>IF(N(C77)&gt;0,(SUMIF($C$2:$C$501,"&gt;"&amp;C77)+C77*(COUNTIF($C$2:C77,C77)-1))/SUMIF($C$2:$C$501,"&gt;0"),"")</f>
        <v/>
      </c>
      <c r="F77" s="5">
        <f>IF(N(C77)&gt;0,E77+D77,"")</f>
        <v/>
      </c>
      <c r="G77">
        <f>IF(C77="","",IF(NOT(N(C77)&gt;0),"C",IF(E77&lt;$J$2,"A",IF(E77&lt;$J$3,"B","C"))))</f>
        <v/>
      </c>
    </row>
    <row r="78">
      <c r="A78" s="3" t="n"/>
      <c r="B78" s="3" t="n"/>
      <c r="C78" s="4" t="n"/>
      <c r="D78" s="5">
        <f>IF(N(C78)&gt;0,C78/SUMIF($C$2:$C$501,"&gt;0"),"")</f>
        <v/>
      </c>
      <c r="E78" s="5">
        <f>IF(N(C78)&gt;0,(SUMIF($C$2:$C$501,"&gt;"&amp;C78)+C78*(COUNTIF($C$2:C78,C78)-1))/SUMIF($C$2:$C$501,"&gt;0"),"")</f>
        <v/>
      </c>
      <c r="F78" s="5">
        <f>IF(N(C78)&gt;0,E78+D78,"")</f>
        <v/>
      </c>
      <c r="G78">
        <f>IF(C78="","",IF(NOT(N(C78)&gt;0),"C",IF(E78&lt;$J$2,"A",IF(E78&lt;$J$3,"B","C"))))</f>
        <v/>
      </c>
    </row>
    <row r="79">
      <c r="A79" s="3" t="n"/>
      <c r="B79" s="3" t="n"/>
      <c r="C79" s="4" t="n"/>
      <c r="D79" s="5">
        <f>IF(N(C79)&gt;0,C79/SUMIF($C$2:$C$501,"&gt;0"),"")</f>
        <v/>
      </c>
      <c r="E79" s="5">
        <f>IF(N(C79)&gt;0,(SUMIF($C$2:$C$501,"&gt;"&amp;C79)+C79*(COUNTIF($C$2:C79,C79)-1))/SUMIF($C$2:$C$501,"&gt;0"),"")</f>
        <v/>
      </c>
      <c r="F79" s="5">
        <f>IF(N(C79)&gt;0,E79+D79,"")</f>
        <v/>
      </c>
      <c r="G79">
        <f>IF(C79="","",IF(NOT(N(C79)&gt;0),"C",IF(E79&lt;$J$2,"A",IF(E79&lt;$J$3,"B","C"))))</f>
        <v/>
      </c>
    </row>
    <row r="80">
      <c r="A80" s="3" t="n"/>
      <c r="B80" s="3" t="n"/>
      <c r="C80" s="4" t="n"/>
      <c r="D80" s="5">
        <f>IF(N(C80)&gt;0,C80/SUMIF($C$2:$C$501,"&gt;0"),"")</f>
        <v/>
      </c>
      <c r="E80" s="5">
        <f>IF(N(C80)&gt;0,(SUMIF($C$2:$C$501,"&gt;"&amp;C80)+C80*(COUNTIF($C$2:C80,C80)-1))/SUMIF($C$2:$C$501,"&gt;0"),"")</f>
        <v/>
      </c>
      <c r="F80" s="5">
        <f>IF(N(C80)&gt;0,E80+D80,"")</f>
        <v/>
      </c>
      <c r="G80">
        <f>IF(C80="","",IF(NOT(N(C80)&gt;0),"C",IF(E80&lt;$J$2,"A",IF(E80&lt;$J$3,"B","C"))))</f>
        <v/>
      </c>
    </row>
    <row r="81">
      <c r="A81" s="3" t="n"/>
      <c r="B81" s="3" t="n"/>
      <c r="C81" s="4" t="n"/>
      <c r="D81" s="5">
        <f>IF(N(C81)&gt;0,C81/SUMIF($C$2:$C$501,"&gt;0"),"")</f>
        <v/>
      </c>
      <c r="E81" s="5">
        <f>IF(N(C81)&gt;0,(SUMIF($C$2:$C$501,"&gt;"&amp;C81)+C81*(COUNTIF($C$2:C81,C81)-1))/SUMIF($C$2:$C$501,"&gt;0"),"")</f>
        <v/>
      </c>
      <c r="F81" s="5">
        <f>IF(N(C81)&gt;0,E81+D81,"")</f>
        <v/>
      </c>
      <c r="G81">
        <f>IF(C81="","",IF(NOT(N(C81)&gt;0),"C",IF(E81&lt;$J$2,"A",IF(E81&lt;$J$3,"B","C"))))</f>
        <v/>
      </c>
    </row>
    <row r="82">
      <c r="A82" s="3" t="n"/>
      <c r="B82" s="3" t="n"/>
      <c r="C82" s="4" t="n"/>
      <c r="D82" s="5">
        <f>IF(N(C82)&gt;0,C82/SUMIF($C$2:$C$501,"&gt;0"),"")</f>
        <v/>
      </c>
      <c r="E82" s="5">
        <f>IF(N(C82)&gt;0,(SUMIF($C$2:$C$501,"&gt;"&amp;C82)+C82*(COUNTIF($C$2:C82,C82)-1))/SUMIF($C$2:$C$501,"&gt;0"),"")</f>
        <v/>
      </c>
      <c r="F82" s="5">
        <f>IF(N(C82)&gt;0,E82+D82,"")</f>
        <v/>
      </c>
      <c r="G82">
        <f>IF(C82="","",IF(NOT(N(C82)&gt;0),"C",IF(E82&lt;$J$2,"A",IF(E82&lt;$J$3,"B","C"))))</f>
        <v/>
      </c>
    </row>
    <row r="83">
      <c r="A83" s="3" t="n"/>
      <c r="B83" s="3" t="n"/>
      <c r="C83" s="4" t="n"/>
      <c r="D83" s="5">
        <f>IF(N(C83)&gt;0,C83/SUMIF($C$2:$C$501,"&gt;0"),"")</f>
        <v/>
      </c>
      <c r="E83" s="5">
        <f>IF(N(C83)&gt;0,(SUMIF($C$2:$C$501,"&gt;"&amp;C83)+C83*(COUNTIF($C$2:C83,C83)-1))/SUMIF($C$2:$C$501,"&gt;0"),"")</f>
        <v/>
      </c>
      <c r="F83" s="5">
        <f>IF(N(C83)&gt;0,E83+D83,"")</f>
        <v/>
      </c>
      <c r="G83">
        <f>IF(C83="","",IF(NOT(N(C83)&gt;0),"C",IF(E83&lt;$J$2,"A",IF(E83&lt;$J$3,"B","C"))))</f>
        <v/>
      </c>
    </row>
    <row r="84">
      <c r="A84" s="3" t="n"/>
      <c r="B84" s="3" t="n"/>
      <c r="C84" s="4" t="n"/>
      <c r="D84" s="5">
        <f>IF(N(C84)&gt;0,C84/SUMIF($C$2:$C$501,"&gt;0"),"")</f>
        <v/>
      </c>
      <c r="E84" s="5">
        <f>IF(N(C84)&gt;0,(SUMIF($C$2:$C$501,"&gt;"&amp;C84)+C84*(COUNTIF($C$2:C84,C84)-1))/SUMIF($C$2:$C$501,"&gt;0"),"")</f>
        <v/>
      </c>
      <c r="F84" s="5">
        <f>IF(N(C84)&gt;0,E84+D84,"")</f>
        <v/>
      </c>
      <c r="G84">
        <f>IF(C84="","",IF(NOT(N(C84)&gt;0),"C",IF(E84&lt;$J$2,"A",IF(E84&lt;$J$3,"B","C"))))</f>
        <v/>
      </c>
    </row>
    <row r="85">
      <c r="A85" s="3" t="n"/>
      <c r="B85" s="3" t="n"/>
      <c r="C85" s="4" t="n"/>
      <c r="D85" s="5">
        <f>IF(N(C85)&gt;0,C85/SUMIF($C$2:$C$501,"&gt;0"),"")</f>
        <v/>
      </c>
      <c r="E85" s="5">
        <f>IF(N(C85)&gt;0,(SUMIF($C$2:$C$501,"&gt;"&amp;C85)+C85*(COUNTIF($C$2:C85,C85)-1))/SUMIF($C$2:$C$501,"&gt;0"),"")</f>
        <v/>
      </c>
      <c r="F85" s="5">
        <f>IF(N(C85)&gt;0,E85+D85,"")</f>
        <v/>
      </c>
      <c r="G85">
        <f>IF(C85="","",IF(NOT(N(C85)&gt;0),"C",IF(E85&lt;$J$2,"A",IF(E85&lt;$J$3,"B","C"))))</f>
        <v/>
      </c>
    </row>
    <row r="86">
      <c r="A86" s="3" t="n"/>
      <c r="B86" s="3" t="n"/>
      <c r="C86" s="4" t="n"/>
      <c r="D86" s="5">
        <f>IF(N(C86)&gt;0,C86/SUMIF($C$2:$C$501,"&gt;0"),"")</f>
        <v/>
      </c>
      <c r="E86" s="5">
        <f>IF(N(C86)&gt;0,(SUMIF($C$2:$C$501,"&gt;"&amp;C86)+C86*(COUNTIF($C$2:C86,C86)-1))/SUMIF($C$2:$C$501,"&gt;0"),"")</f>
        <v/>
      </c>
      <c r="F86" s="5">
        <f>IF(N(C86)&gt;0,E86+D86,"")</f>
        <v/>
      </c>
      <c r="G86">
        <f>IF(C86="","",IF(NOT(N(C86)&gt;0),"C",IF(E86&lt;$J$2,"A",IF(E86&lt;$J$3,"B","C"))))</f>
        <v/>
      </c>
    </row>
    <row r="87">
      <c r="A87" s="3" t="n"/>
      <c r="B87" s="3" t="n"/>
      <c r="C87" s="4" t="n"/>
      <c r="D87" s="5">
        <f>IF(N(C87)&gt;0,C87/SUMIF($C$2:$C$501,"&gt;0"),"")</f>
        <v/>
      </c>
      <c r="E87" s="5">
        <f>IF(N(C87)&gt;0,(SUMIF($C$2:$C$501,"&gt;"&amp;C87)+C87*(COUNTIF($C$2:C87,C87)-1))/SUMIF($C$2:$C$501,"&gt;0"),"")</f>
        <v/>
      </c>
      <c r="F87" s="5">
        <f>IF(N(C87)&gt;0,E87+D87,"")</f>
        <v/>
      </c>
      <c r="G87">
        <f>IF(C87="","",IF(NOT(N(C87)&gt;0),"C",IF(E87&lt;$J$2,"A",IF(E87&lt;$J$3,"B","C"))))</f>
        <v/>
      </c>
    </row>
    <row r="88">
      <c r="A88" s="3" t="n"/>
      <c r="B88" s="3" t="n"/>
      <c r="C88" s="4" t="n"/>
      <c r="D88" s="5">
        <f>IF(N(C88)&gt;0,C88/SUMIF($C$2:$C$501,"&gt;0"),"")</f>
        <v/>
      </c>
      <c r="E88" s="5">
        <f>IF(N(C88)&gt;0,(SUMIF($C$2:$C$501,"&gt;"&amp;C88)+C88*(COUNTIF($C$2:C88,C88)-1))/SUMIF($C$2:$C$501,"&gt;0"),"")</f>
        <v/>
      </c>
      <c r="F88" s="5">
        <f>IF(N(C88)&gt;0,E88+D88,"")</f>
        <v/>
      </c>
      <c r="G88">
        <f>IF(C88="","",IF(NOT(N(C88)&gt;0),"C",IF(E88&lt;$J$2,"A",IF(E88&lt;$J$3,"B","C"))))</f>
        <v/>
      </c>
    </row>
    <row r="89">
      <c r="A89" s="3" t="n"/>
      <c r="B89" s="3" t="n"/>
      <c r="C89" s="4" t="n"/>
      <c r="D89" s="5">
        <f>IF(N(C89)&gt;0,C89/SUMIF($C$2:$C$501,"&gt;0"),"")</f>
        <v/>
      </c>
      <c r="E89" s="5">
        <f>IF(N(C89)&gt;0,(SUMIF($C$2:$C$501,"&gt;"&amp;C89)+C89*(COUNTIF($C$2:C89,C89)-1))/SUMIF($C$2:$C$501,"&gt;0"),"")</f>
        <v/>
      </c>
      <c r="F89" s="5">
        <f>IF(N(C89)&gt;0,E89+D89,"")</f>
        <v/>
      </c>
      <c r="G89">
        <f>IF(C89="","",IF(NOT(N(C89)&gt;0),"C",IF(E89&lt;$J$2,"A",IF(E89&lt;$J$3,"B","C"))))</f>
        <v/>
      </c>
    </row>
    <row r="90">
      <c r="A90" s="3" t="n"/>
      <c r="B90" s="3" t="n"/>
      <c r="C90" s="4" t="n"/>
      <c r="D90" s="5">
        <f>IF(N(C90)&gt;0,C90/SUMIF($C$2:$C$501,"&gt;0"),"")</f>
        <v/>
      </c>
      <c r="E90" s="5">
        <f>IF(N(C90)&gt;0,(SUMIF($C$2:$C$501,"&gt;"&amp;C90)+C90*(COUNTIF($C$2:C90,C90)-1))/SUMIF($C$2:$C$501,"&gt;0"),"")</f>
        <v/>
      </c>
      <c r="F90" s="5">
        <f>IF(N(C90)&gt;0,E90+D90,"")</f>
        <v/>
      </c>
      <c r="G90">
        <f>IF(C90="","",IF(NOT(N(C90)&gt;0),"C",IF(E90&lt;$J$2,"A",IF(E90&lt;$J$3,"B","C"))))</f>
        <v/>
      </c>
    </row>
    <row r="91">
      <c r="A91" s="3" t="n"/>
      <c r="B91" s="3" t="n"/>
      <c r="C91" s="4" t="n"/>
      <c r="D91" s="5">
        <f>IF(N(C91)&gt;0,C91/SUMIF($C$2:$C$501,"&gt;0"),"")</f>
        <v/>
      </c>
      <c r="E91" s="5">
        <f>IF(N(C91)&gt;0,(SUMIF($C$2:$C$501,"&gt;"&amp;C91)+C91*(COUNTIF($C$2:C91,C91)-1))/SUMIF($C$2:$C$501,"&gt;0"),"")</f>
        <v/>
      </c>
      <c r="F91" s="5">
        <f>IF(N(C91)&gt;0,E91+D91,"")</f>
        <v/>
      </c>
      <c r="G91">
        <f>IF(C91="","",IF(NOT(N(C91)&gt;0),"C",IF(E91&lt;$J$2,"A",IF(E91&lt;$J$3,"B","C"))))</f>
        <v/>
      </c>
    </row>
    <row r="92">
      <c r="A92" s="3" t="n"/>
      <c r="B92" s="3" t="n"/>
      <c r="C92" s="4" t="n"/>
      <c r="D92" s="5">
        <f>IF(N(C92)&gt;0,C92/SUMIF($C$2:$C$501,"&gt;0"),"")</f>
        <v/>
      </c>
      <c r="E92" s="5">
        <f>IF(N(C92)&gt;0,(SUMIF($C$2:$C$501,"&gt;"&amp;C92)+C92*(COUNTIF($C$2:C92,C92)-1))/SUMIF($C$2:$C$501,"&gt;0"),"")</f>
        <v/>
      </c>
      <c r="F92" s="5">
        <f>IF(N(C92)&gt;0,E92+D92,"")</f>
        <v/>
      </c>
      <c r="G92">
        <f>IF(C92="","",IF(NOT(N(C92)&gt;0),"C",IF(E92&lt;$J$2,"A",IF(E92&lt;$J$3,"B","C"))))</f>
        <v/>
      </c>
    </row>
    <row r="93">
      <c r="A93" s="3" t="n"/>
      <c r="B93" s="3" t="n"/>
      <c r="C93" s="4" t="n"/>
      <c r="D93" s="5">
        <f>IF(N(C93)&gt;0,C93/SUMIF($C$2:$C$501,"&gt;0"),"")</f>
        <v/>
      </c>
      <c r="E93" s="5">
        <f>IF(N(C93)&gt;0,(SUMIF($C$2:$C$501,"&gt;"&amp;C93)+C93*(COUNTIF($C$2:C93,C93)-1))/SUMIF($C$2:$C$501,"&gt;0"),"")</f>
        <v/>
      </c>
      <c r="F93" s="5">
        <f>IF(N(C93)&gt;0,E93+D93,"")</f>
        <v/>
      </c>
      <c r="G93">
        <f>IF(C93="","",IF(NOT(N(C93)&gt;0),"C",IF(E93&lt;$J$2,"A",IF(E93&lt;$J$3,"B","C"))))</f>
        <v/>
      </c>
    </row>
    <row r="94">
      <c r="A94" s="3" t="n"/>
      <c r="B94" s="3" t="n"/>
      <c r="C94" s="4" t="n"/>
      <c r="D94" s="5">
        <f>IF(N(C94)&gt;0,C94/SUMIF($C$2:$C$501,"&gt;0"),"")</f>
        <v/>
      </c>
      <c r="E94" s="5">
        <f>IF(N(C94)&gt;0,(SUMIF($C$2:$C$501,"&gt;"&amp;C94)+C94*(COUNTIF($C$2:C94,C94)-1))/SUMIF($C$2:$C$501,"&gt;0"),"")</f>
        <v/>
      </c>
      <c r="F94" s="5">
        <f>IF(N(C94)&gt;0,E94+D94,"")</f>
        <v/>
      </c>
      <c r="G94">
        <f>IF(C94="","",IF(NOT(N(C94)&gt;0),"C",IF(E94&lt;$J$2,"A",IF(E94&lt;$J$3,"B","C"))))</f>
        <v/>
      </c>
    </row>
    <row r="95">
      <c r="A95" s="3" t="n"/>
      <c r="B95" s="3" t="n"/>
      <c r="C95" s="4" t="n"/>
      <c r="D95" s="5">
        <f>IF(N(C95)&gt;0,C95/SUMIF($C$2:$C$501,"&gt;0"),"")</f>
        <v/>
      </c>
      <c r="E95" s="5">
        <f>IF(N(C95)&gt;0,(SUMIF($C$2:$C$501,"&gt;"&amp;C95)+C95*(COUNTIF($C$2:C95,C95)-1))/SUMIF($C$2:$C$501,"&gt;0"),"")</f>
        <v/>
      </c>
      <c r="F95" s="5">
        <f>IF(N(C95)&gt;0,E95+D95,"")</f>
        <v/>
      </c>
      <c r="G95">
        <f>IF(C95="","",IF(NOT(N(C95)&gt;0),"C",IF(E95&lt;$J$2,"A",IF(E95&lt;$J$3,"B","C"))))</f>
        <v/>
      </c>
    </row>
    <row r="96">
      <c r="A96" s="3" t="n"/>
      <c r="B96" s="3" t="n"/>
      <c r="C96" s="4" t="n"/>
      <c r="D96" s="5">
        <f>IF(N(C96)&gt;0,C96/SUMIF($C$2:$C$501,"&gt;0"),"")</f>
        <v/>
      </c>
      <c r="E96" s="5">
        <f>IF(N(C96)&gt;0,(SUMIF($C$2:$C$501,"&gt;"&amp;C96)+C96*(COUNTIF($C$2:C96,C96)-1))/SUMIF($C$2:$C$501,"&gt;0"),"")</f>
        <v/>
      </c>
      <c r="F96" s="5">
        <f>IF(N(C96)&gt;0,E96+D96,"")</f>
        <v/>
      </c>
      <c r="G96">
        <f>IF(C96="","",IF(NOT(N(C96)&gt;0),"C",IF(E96&lt;$J$2,"A",IF(E96&lt;$J$3,"B","C"))))</f>
        <v/>
      </c>
    </row>
    <row r="97">
      <c r="A97" s="3" t="n"/>
      <c r="B97" s="3" t="n"/>
      <c r="C97" s="4" t="n"/>
      <c r="D97" s="5">
        <f>IF(N(C97)&gt;0,C97/SUMIF($C$2:$C$501,"&gt;0"),"")</f>
        <v/>
      </c>
      <c r="E97" s="5">
        <f>IF(N(C97)&gt;0,(SUMIF($C$2:$C$501,"&gt;"&amp;C97)+C97*(COUNTIF($C$2:C97,C97)-1))/SUMIF($C$2:$C$501,"&gt;0"),"")</f>
        <v/>
      </c>
      <c r="F97" s="5">
        <f>IF(N(C97)&gt;0,E97+D97,"")</f>
        <v/>
      </c>
      <c r="G97">
        <f>IF(C97="","",IF(NOT(N(C97)&gt;0),"C",IF(E97&lt;$J$2,"A",IF(E97&lt;$J$3,"B","C"))))</f>
        <v/>
      </c>
    </row>
    <row r="98">
      <c r="A98" s="3" t="n"/>
      <c r="B98" s="3" t="n"/>
      <c r="C98" s="4" t="n"/>
      <c r="D98" s="5">
        <f>IF(N(C98)&gt;0,C98/SUMIF($C$2:$C$501,"&gt;0"),"")</f>
        <v/>
      </c>
      <c r="E98" s="5">
        <f>IF(N(C98)&gt;0,(SUMIF($C$2:$C$501,"&gt;"&amp;C98)+C98*(COUNTIF($C$2:C98,C98)-1))/SUMIF($C$2:$C$501,"&gt;0"),"")</f>
        <v/>
      </c>
      <c r="F98" s="5">
        <f>IF(N(C98)&gt;0,E98+D98,"")</f>
        <v/>
      </c>
      <c r="G98">
        <f>IF(C98="","",IF(NOT(N(C98)&gt;0),"C",IF(E98&lt;$J$2,"A",IF(E98&lt;$J$3,"B","C"))))</f>
        <v/>
      </c>
    </row>
    <row r="99">
      <c r="A99" s="3" t="n"/>
      <c r="B99" s="3" t="n"/>
      <c r="C99" s="4" t="n"/>
      <c r="D99" s="5">
        <f>IF(N(C99)&gt;0,C99/SUMIF($C$2:$C$501,"&gt;0"),"")</f>
        <v/>
      </c>
      <c r="E99" s="5">
        <f>IF(N(C99)&gt;0,(SUMIF($C$2:$C$501,"&gt;"&amp;C99)+C99*(COUNTIF($C$2:C99,C99)-1))/SUMIF($C$2:$C$501,"&gt;0"),"")</f>
        <v/>
      </c>
      <c r="F99" s="5">
        <f>IF(N(C99)&gt;0,E99+D99,"")</f>
        <v/>
      </c>
      <c r="G99">
        <f>IF(C99="","",IF(NOT(N(C99)&gt;0),"C",IF(E99&lt;$J$2,"A",IF(E99&lt;$J$3,"B","C"))))</f>
        <v/>
      </c>
    </row>
    <row r="100">
      <c r="A100" s="3" t="n"/>
      <c r="B100" s="3" t="n"/>
      <c r="C100" s="4" t="n"/>
      <c r="D100" s="5">
        <f>IF(N(C100)&gt;0,C100/SUMIF($C$2:$C$501,"&gt;0"),"")</f>
        <v/>
      </c>
      <c r="E100" s="5">
        <f>IF(N(C100)&gt;0,(SUMIF($C$2:$C$501,"&gt;"&amp;C100)+C100*(COUNTIF($C$2:C100,C100)-1))/SUMIF($C$2:$C$501,"&gt;0"),"")</f>
        <v/>
      </c>
      <c r="F100" s="5">
        <f>IF(N(C100)&gt;0,E100+D100,"")</f>
        <v/>
      </c>
      <c r="G100">
        <f>IF(C100="","",IF(NOT(N(C100)&gt;0),"C",IF(E100&lt;$J$2,"A",IF(E100&lt;$J$3,"B","C"))))</f>
        <v/>
      </c>
    </row>
    <row r="101">
      <c r="A101" s="3" t="n"/>
      <c r="B101" s="3" t="n"/>
      <c r="C101" s="4" t="n"/>
      <c r="D101" s="5">
        <f>IF(N(C101)&gt;0,C101/SUMIF($C$2:$C$501,"&gt;0"),"")</f>
        <v/>
      </c>
      <c r="E101" s="5">
        <f>IF(N(C101)&gt;0,(SUMIF($C$2:$C$501,"&gt;"&amp;C101)+C101*(COUNTIF($C$2:C101,C101)-1))/SUMIF($C$2:$C$501,"&gt;0"),"")</f>
        <v/>
      </c>
      <c r="F101" s="5">
        <f>IF(N(C101)&gt;0,E101+D101,"")</f>
        <v/>
      </c>
      <c r="G101">
        <f>IF(C101="","",IF(NOT(N(C101)&gt;0),"C",IF(E101&lt;$J$2,"A",IF(E101&lt;$J$3,"B","C"))))</f>
        <v/>
      </c>
    </row>
    <row r="102">
      <c r="A102" s="3" t="n"/>
      <c r="B102" s="3" t="n"/>
      <c r="C102" s="4" t="n"/>
      <c r="D102" s="5">
        <f>IF(N(C102)&gt;0,C102/SUMIF($C$2:$C$501,"&gt;0"),"")</f>
        <v/>
      </c>
      <c r="E102" s="5">
        <f>IF(N(C102)&gt;0,(SUMIF($C$2:$C$501,"&gt;"&amp;C102)+C102*(COUNTIF($C$2:C102,C102)-1))/SUMIF($C$2:$C$501,"&gt;0"),"")</f>
        <v/>
      </c>
      <c r="F102" s="5">
        <f>IF(N(C102)&gt;0,E102+D102,"")</f>
        <v/>
      </c>
      <c r="G102">
        <f>IF(C102="","",IF(NOT(N(C102)&gt;0),"C",IF(E102&lt;$J$2,"A",IF(E102&lt;$J$3,"B","C"))))</f>
        <v/>
      </c>
    </row>
    <row r="103">
      <c r="A103" s="3" t="n"/>
      <c r="B103" s="3" t="n"/>
      <c r="C103" s="4" t="n"/>
      <c r="D103" s="5">
        <f>IF(N(C103)&gt;0,C103/SUMIF($C$2:$C$501,"&gt;0"),"")</f>
        <v/>
      </c>
      <c r="E103" s="5">
        <f>IF(N(C103)&gt;0,(SUMIF($C$2:$C$501,"&gt;"&amp;C103)+C103*(COUNTIF($C$2:C103,C103)-1))/SUMIF($C$2:$C$501,"&gt;0"),"")</f>
        <v/>
      </c>
      <c r="F103" s="5">
        <f>IF(N(C103)&gt;0,E103+D103,"")</f>
        <v/>
      </c>
      <c r="G103">
        <f>IF(C103="","",IF(NOT(N(C103)&gt;0),"C",IF(E103&lt;$J$2,"A",IF(E103&lt;$J$3,"B","C"))))</f>
        <v/>
      </c>
    </row>
    <row r="104">
      <c r="A104" s="3" t="n"/>
      <c r="B104" s="3" t="n"/>
      <c r="C104" s="4" t="n"/>
      <c r="D104" s="5">
        <f>IF(N(C104)&gt;0,C104/SUMIF($C$2:$C$501,"&gt;0"),"")</f>
        <v/>
      </c>
      <c r="E104" s="5">
        <f>IF(N(C104)&gt;0,(SUMIF($C$2:$C$501,"&gt;"&amp;C104)+C104*(COUNTIF($C$2:C104,C104)-1))/SUMIF($C$2:$C$501,"&gt;0"),"")</f>
        <v/>
      </c>
      <c r="F104" s="5">
        <f>IF(N(C104)&gt;0,E104+D104,"")</f>
        <v/>
      </c>
      <c r="G104">
        <f>IF(C104="","",IF(NOT(N(C104)&gt;0),"C",IF(E104&lt;$J$2,"A",IF(E104&lt;$J$3,"B","C"))))</f>
        <v/>
      </c>
    </row>
    <row r="105">
      <c r="A105" s="3" t="n"/>
      <c r="B105" s="3" t="n"/>
      <c r="C105" s="4" t="n"/>
      <c r="D105" s="5">
        <f>IF(N(C105)&gt;0,C105/SUMIF($C$2:$C$501,"&gt;0"),"")</f>
        <v/>
      </c>
      <c r="E105" s="5">
        <f>IF(N(C105)&gt;0,(SUMIF($C$2:$C$501,"&gt;"&amp;C105)+C105*(COUNTIF($C$2:C105,C105)-1))/SUMIF($C$2:$C$501,"&gt;0"),"")</f>
        <v/>
      </c>
      <c r="F105" s="5">
        <f>IF(N(C105)&gt;0,E105+D105,"")</f>
        <v/>
      </c>
      <c r="G105">
        <f>IF(C105="","",IF(NOT(N(C105)&gt;0),"C",IF(E105&lt;$J$2,"A",IF(E105&lt;$J$3,"B","C"))))</f>
        <v/>
      </c>
    </row>
    <row r="106">
      <c r="A106" s="3" t="n"/>
      <c r="B106" s="3" t="n"/>
      <c r="C106" s="4" t="n"/>
      <c r="D106" s="5">
        <f>IF(N(C106)&gt;0,C106/SUMIF($C$2:$C$501,"&gt;0"),"")</f>
        <v/>
      </c>
      <c r="E106" s="5">
        <f>IF(N(C106)&gt;0,(SUMIF($C$2:$C$501,"&gt;"&amp;C106)+C106*(COUNTIF($C$2:C106,C106)-1))/SUMIF($C$2:$C$501,"&gt;0"),"")</f>
        <v/>
      </c>
      <c r="F106" s="5">
        <f>IF(N(C106)&gt;0,E106+D106,"")</f>
        <v/>
      </c>
      <c r="G106">
        <f>IF(C106="","",IF(NOT(N(C106)&gt;0),"C",IF(E106&lt;$J$2,"A",IF(E106&lt;$J$3,"B","C"))))</f>
        <v/>
      </c>
    </row>
    <row r="107">
      <c r="A107" s="3" t="n"/>
      <c r="B107" s="3" t="n"/>
      <c r="C107" s="4" t="n"/>
      <c r="D107" s="5">
        <f>IF(N(C107)&gt;0,C107/SUMIF($C$2:$C$501,"&gt;0"),"")</f>
        <v/>
      </c>
      <c r="E107" s="5">
        <f>IF(N(C107)&gt;0,(SUMIF($C$2:$C$501,"&gt;"&amp;C107)+C107*(COUNTIF($C$2:C107,C107)-1))/SUMIF($C$2:$C$501,"&gt;0"),"")</f>
        <v/>
      </c>
      <c r="F107" s="5">
        <f>IF(N(C107)&gt;0,E107+D107,"")</f>
        <v/>
      </c>
      <c r="G107">
        <f>IF(C107="","",IF(NOT(N(C107)&gt;0),"C",IF(E107&lt;$J$2,"A",IF(E107&lt;$J$3,"B","C"))))</f>
        <v/>
      </c>
    </row>
    <row r="108">
      <c r="A108" s="3" t="n"/>
      <c r="B108" s="3" t="n"/>
      <c r="C108" s="4" t="n"/>
      <c r="D108" s="5">
        <f>IF(N(C108)&gt;0,C108/SUMIF($C$2:$C$501,"&gt;0"),"")</f>
        <v/>
      </c>
      <c r="E108" s="5">
        <f>IF(N(C108)&gt;0,(SUMIF($C$2:$C$501,"&gt;"&amp;C108)+C108*(COUNTIF($C$2:C108,C108)-1))/SUMIF($C$2:$C$501,"&gt;0"),"")</f>
        <v/>
      </c>
      <c r="F108" s="5">
        <f>IF(N(C108)&gt;0,E108+D108,"")</f>
        <v/>
      </c>
      <c r="G108">
        <f>IF(C108="","",IF(NOT(N(C108)&gt;0),"C",IF(E108&lt;$J$2,"A",IF(E108&lt;$J$3,"B","C"))))</f>
        <v/>
      </c>
    </row>
    <row r="109">
      <c r="A109" s="3" t="n"/>
      <c r="B109" s="3" t="n"/>
      <c r="C109" s="4" t="n"/>
      <c r="D109" s="5">
        <f>IF(N(C109)&gt;0,C109/SUMIF($C$2:$C$501,"&gt;0"),"")</f>
        <v/>
      </c>
      <c r="E109" s="5">
        <f>IF(N(C109)&gt;0,(SUMIF($C$2:$C$501,"&gt;"&amp;C109)+C109*(COUNTIF($C$2:C109,C109)-1))/SUMIF($C$2:$C$501,"&gt;0"),"")</f>
        <v/>
      </c>
      <c r="F109" s="5">
        <f>IF(N(C109)&gt;0,E109+D109,"")</f>
        <v/>
      </c>
      <c r="G109">
        <f>IF(C109="","",IF(NOT(N(C109)&gt;0),"C",IF(E109&lt;$J$2,"A",IF(E109&lt;$J$3,"B","C"))))</f>
        <v/>
      </c>
    </row>
    <row r="110">
      <c r="A110" s="3" t="n"/>
      <c r="B110" s="3" t="n"/>
      <c r="C110" s="4" t="n"/>
      <c r="D110" s="5">
        <f>IF(N(C110)&gt;0,C110/SUMIF($C$2:$C$501,"&gt;0"),"")</f>
        <v/>
      </c>
      <c r="E110" s="5">
        <f>IF(N(C110)&gt;0,(SUMIF($C$2:$C$501,"&gt;"&amp;C110)+C110*(COUNTIF($C$2:C110,C110)-1))/SUMIF($C$2:$C$501,"&gt;0"),"")</f>
        <v/>
      </c>
      <c r="F110" s="5">
        <f>IF(N(C110)&gt;0,E110+D110,"")</f>
        <v/>
      </c>
      <c r="G110">
        <f>IF(C110="","",IF(NOT(N(C110)&gt;0),"C",IF(E110&lt;$J$2,"A",IF(E110&lt;$J$3,"B","C"))))</f>
        <v/>
      </c>
    </row>
    <row r="111">
      <c r="A111" s="3" t="n"/>
      <c r="B111" s="3" t="n"/>
      <c r="C111" s="4" t="n"/>
      <c r="D111" s="5">
        <f>IF(N(C111)&gt;0,C111/SUMIF($C$2:$C$501,"&gt;0"),"")</f>
        <v/>
      </c>
      <c r="E111" s="5">
        <f>IF(N(C111)&gt;0,(SUMIF($C$2:$C$501,"&gt;"&amp;C111)+C111*(COUNTIF($C$2:C111,C111)-1))/SUMIF($C$2:$C$501,"&gt;0"),"")</f>
        <v/>
      </c>
      <c r="F111" s="5">
        <f>IF(N(C111)&gt;0,E111+D111,"")</f>
        <v/>
      </c>
      <c r="G111">
        <f>IF(C111="","",IF(NOT(N(C111)&gt;0),"C",IF(E111&lt;$J$2,"A",IF(E111&lt;$J$3,"B","C"))))</f>
        <v/>
      </c>
    </row>
    <row r="112">
      <c r="A112" s="3" t="n"/>
      <c r="B112" s="3" t="n"/>
      <c r="C112" s="4" t="n"/>
      <c r="D112" s="5">
        <f>IF(N(C112)&gt;0,C112/SUMIF($C$2:$C$501,"&gt;0"),"")</f>
        <v/>
      </c>
      <c r="E112" s="5">
        <f>IF(N(C112)&gt;0,(SUMIF($C$2:$C$501,"&gt;"&amp;C112)+C112*(COUNTIF($C$2:C112,C112)-1))/SUMIF($C$2:$C$501,"&gt;0"),"")</f>
        <v/>
      </c>
      <c r="F112" s="5">
        <f>IF(N(C112)&gt;0,E112+D112,"")</f>
        <v/>
      </c>
      <c r="G112">
        <f>IF(C112="","",IF(NOT(N(C112)&gt;0),"C",IF(E112&lt;$J$2,"A",IF(E112&lt;$J$3,"B","C"))))</f>
        <v/>
      </c>
    </row>
    <row r="113">
      <c r="A113" s="3" t="n"/>
      <c r="B113" s="3" t="n"/>
      <c r="C113" s="4" t="n"/>
      <c r="D113" s="5">
        <f>IF(N(C113)&gt;0,C113/SUMIF($C$2:$C$501,"&gt;0"),"")</f>
        <v/>
      </c>
      <c r="E113" s="5">
        <f>IF(N(C113)&gt;0,(SUMIF($C$2:$C$501,"&gt;"&amp;C113)+C113*(COUNTIF($C$2:C113,C113)-1))/SUMIF($C$2:$C$501,"&gt;0"),"")</f>
        <v/>
      </c>
      <c r="F113" s="5">
        <f>IF(N(C113)&gt;0,E113+D113,"")</f>
        <v/>
      </c>
      <c r="G113">
        <f>IF(C113="","",IF(NOT(N(C113)&gt;0),"C",IF(E113&lt;$J$2,"A",IF(E113&lt;$J$3,"B","C"))))</f>
        <v/>
      </c>
    </row>
    <row r="114">
      <c r="A114" s="3" t="n"/>
      <c r="B114" s="3" t="n"/>
      <c r="C114" s="4" t="n"/>
      <c r="D114" s="5">
        <f>IF(N(C114)&gt;0,C114/SUMIF($C$2:$C$501,"&gt;0"),"")</f>
        <v/>
      </c>
      <c r="E114" s="5">
        <f>IF(N(C114)&gt;0,(SUMIF($C$2:$C$501,"&gt;"&amp;C114)+C114*(COUNTIF($C$2:C114,C114)-1))/SUMIF($C$2:$C$501,"&gt;0"),"")</f>
        <v/>
      </c>
      <c r="F114" s="5">
        <f>IF(N(C114)&gt;0,E114+D114,"")</f>
        <v/>
      </c>
      <c r="G114">
        <f>IF(C114="","",IF(NOT(N(C114)&gt;0),"C",IF(E114&lt;$J$2,"A",IF(E114&lt;$J$3,"B","C"))))</f>
        <v/>
      </c>
    </row>
    <row r="115">
      <c r="A115" s="3" t="n"/>
      <c r="B115" s="3" t="n"/>
      <c r="C115" s="4" t="n"/>
      <c r="D115" s="5">
        <f>IF(N(C115)&gt;0,C115/SUMIF($C$2:$C$501,"&gt;0"),"")</f>
        <v/>
      </c>
      <c r="E115" s="5">
        <f>IF(N(C115)&gt;0,(SUMIF($C$2:$C$501,"&gt;"&amp;C115)+C115*(COUNTIF($C$2:C115,C115)-1))/SUMIF($C$2:$C$501,"&gt;0"),"")</f>
        <v/>
      </c>
      <c r="F115" s="5">
        <f>IF(N(C115)&gt;0,E115+D115,"")</f>
        <v/>
      </c>
      <c r="G115">
        <f>IF(C115="","",IF(NOT(N(C115)&gt;0),"C",IF(E115&lt;$J$2,"A",IF(E115&lt;$J$3,"B","C"))))</f>
        <v/>
      </c>
    </row>
    <row r="116">
      <c r="A116" s="3" t="n"/>
      <c r="B116" s="3" t="n"/>
      <c r="C116" s="4" t="n"/>
      <c r="D116" s="5">
        <f>IF(N(C116)&gt;0,C116/SUMIF($C$2:$C$501,"&gt;0"),"")</f>
        <v/>
      </c>
      <c r="E116" s="5">
        <f>IF(N(C116)&gt;0,(SUMIF($C$2:$C$501,"&gt;"&amp;C116)+C116*(COUNTIF($C$2:C116,C116)-1))/SUMIF($C$2:$C$501,"&gt;0"),"")</f>
        <v/>
      </c>
      <c r="F116" s="5">
        <f>IF(N(C116)&gt;0,E116+D116,"")</f>
        <v/>
      </c>
      <c r="G116">
        <f>IF(C116="","",IF(NOT(N(C116)&gt;0),"C",IF(E116&lt;$J$2,"A",IF(E116&lt;$J$3,"B","C"))))</f>
        <v/>
      </c>
    </row>
    <row r="117">
      <c r="A117" s="3" t="n"/>
      <c r="B117" s="3" t="n"/>
      <c r="C117" s="4" t="n"/>
      <c r="D117" s="5">
        <f>IF(N(C117)&gt;0,C117/SUMIF($C$2:$C$501,"&gt;0"),"")</f>
        <v/>
      </c>
      <c r="E117" s="5">
        <f>IF(N(C117)&gt;0,(SUMIF($C$2:$C$501,"&gt;"&amp;C117)+C117*(COUNTIF($C$2:C117,C117)-1))/SUMIF($C$2:$C$501,"&gt;0"),"")</f>
        <v/>
      </c>
      <c r="F117" s="5">
        <f>IF(N(C117)&gt;0,E117+D117,"")</f>
        <v/>
      </c>
      <c r="G117">
        <f>IF(C117="","",IF(NOT(N(C117)&gt;0),"C",IF(E117&lt;$J$2,"A",IF(E117&lt;$J$3,"B","C"))))</f>
        <v/>
      </c>
    </row>
    <row r="118">
      <c r="A118" s="3" t="n"/>
      <c r="B118" s="3" t="n"/>
      <c r="C118" s="4" t="n"/>
      <c r="D118" s="5">
        <f>IF(N(C118)&gt;0,C118/SUMIF($C$2:$C$501,"&gt;0"),"")</f>
        <v/>
      </c>
      <c r="E118" s="5">
        <f>IF(N(C118)&gt;0,(SUMIF($C$2:$C$501,"&gt;"&amp;C118)+C118*(COUNTIF($C$2:C118,C118)-1))/SUMIF($C$2:$C$501,"&gt;0"),"")</f>
        <v/>
      </c>
      <c r="F118" s="5">
        <f>IF(N(C118)&gt;0,E118+D118,"")</f>
        <v/>
      </c>
      <c r="G118">
        <f>IF(C118="","",IF(NOT(N(C118)&gt;0),"C",IF(E118&lt;$J$2,"A",IF(E118&lt;$J$3,"B","C"))))</f>
        <v/>
      </c>
    </row>
    <row r="119">
      <c r="A119" s="3" t="n"/>
      <c r="B119" s="3" t="n"/>
      <c r="C119" s="4" t="n"/>
      <c r="D119" s="5">
        <f>IF(N(C119)&gt;0,C119/SUMIF($C$2:$C$501,"&gt;0"),"")</f>
        <v/>
      </c>
      <c r="E119" s="5">
        <f>IF(N(C119)&gt;0,(SUMIF($C$2:$C$501,"&gt;"&amp;C119)+C119*(COUNTIF($C$2:C119,C119)-1))/SUMIF($C$2:$C$501,"&gt;0"),"")</f>
        <v/>
      </c>
      <c r="F119" s="5">
        <f>IF(N(C119)&gt;0,E119+D119,"")</f>
        <v/>
      </c>
      <c r="G119">
        <f>IF(C119="","",IF(NOT(N(C119)&gt;0),"C",IF(E119&lt;$J$2,"A",IF(E119&lt;$J$3,"B","C"))))</f>
        <v/>
      </c>
    </row>
    <row r="120">
      <c r="A120" s="3" t="n"/>
      <c r="B120" s="3" t="n"/>
      <c r="C120" s="4" t="n"/>
      <c r="D120" s="5">
        <f>IF(N(C120)&gt;0,C120/SUMIF($C$2:$C$501,"&gt;0"),"")</f>
        <v/>
      </c>
      <c r="E120" s="5">
        <f>IF(N(C120)&gt;0,(SUMIF($C$2:$C$501,"&gt;"&amp;C120)+C120*(COUNTIF($C$2:C120,C120)-1))/SUMIF($C$2:$C$501,"&gt;0"),"")</f>
        <v/>
      </c>
      <c r="F120" s="5">
        <f>IF(N(C120)&gt;0,E120+D120,"")</f>
        <v/>
      </c>
      <c r="G120">
        <f>IF(C120="","",IF(NOT(N(C120)&gt;0),"C",IF(E120&lt;$J$2,"A",IF(E120&lt;$J$3,"B","C"))))</f>
        <v/>
      </c>
    </row>
    <row r="121">
      <c r="A121" s="3" t="n"/>
      <c r="B121" s="3" t="n"/>
      <c r="C121" s="4" t="n"/>
      <c r="D121" s="5">
        <f>IF(N(C121)&gt;0,C121/SUMIF($C$2:$C$501,"&gt;0"),"")</f>
        <v/>
      </c>
      <c r="E121" s="5">
        <f>IF(N(C121)&gt;0,(SUMIF($C$2:$C$501,"&gt;"&amp;C121)+C121*(COUNTIF($C$2:C121,C121)-1))/SUMIF($C$2:$C$501,"&gt;0"),"")</f>
        <v/>
      </c>
      <c r="F121" s="5">
        <f>IF(N(C121)&gt;0,E121+D121,"")</f>
        <v/>
      </c>
      <c r="G121">
        <f>IF(C121="","",IF(NOT(N(C121)&gt;0),"C",IF(E121&lt;$J$2,"A",IF(E121&lt;$J$3,"B","C"))))</f>
        <v/>
      </c>
    </row>
    <row r="122">
      <c r="A122" s="3" t="n"/>
      <c r="B122" s="3" t="n"/>
      <c r="C122" s="4" t="n"/>
      <c r="D122" s="5">
        <f>IF(N(C122)&gt;0,C122/SUMIF($C$2:$C$501,"&gt;0"),"")</f>
        <v/>
      </c>
      <c r="E122" s="5">
        <f>IF(N(C122)&gt;0,(SUMIF($C$2:$C$501,"&gt;"&amp;C122)+C122*(COUNTIF($C$2:C122,C122)-1))/SUMIF($C$2:$C$501,"&gt;0"),"")</f>
        <v/>
      </c>
      <c r="F122" s="5">
        <f>IF(N(C122)&gt;0,E122+D122,"")</f>
        <v/>
      </c>
      <c r="G122">
        <f>IF(C122="","",IF(NOT(N(C122)&gt;0),"C",IF(E122&lt;$J$2,"A",IF(E122&lt;$J$3,"B","C"))))</f>
        <v/>
      </c>
    </row>
    <row r="123">
      <c r="A123" s="3" t="n"/>
      <c r="B123" s="3" t="n"/>
      <c r="C123" s="4" t="n"/>
      <c r="D123" s="5">
        <f>IF(N(C123)&gt;0,C123/SUMIF($C$2:$C$501,"&gt;0"),"")</f>
        <v/>
      </c>
      <c r="E123" s="5">
        <f>IF(N(C123)&gt;0,(SUMIF($C$2:$C$501,"&gt;"&amp;C123)+C123*(COUNTIF($C$2:C123,C123)-1))/SUMIF($C$2:$C$501,"&gt;0"),"")</f>
        <v/>
      </c>
      <c r="F123" s="5">
        <f>IF(N(C123)&gt;0,E123+D123,"")</f>
        <v/>
      </c>
      <c r="G123">
        <f>IF(C123="","",IF(NOT(N(C123)&gt;0),"C",IF(E123&lt;$J$2,"A",IF(E123&lt;$J$3,"B","C"))))</f>
        <v/>
      </c>
    </row>
    <row r="124">
      <c r="A124" s="3" t="n"/>
      <c r="B124" s="3" t="n"/>
      <c r="C124" s="4" t="n"/>
      <c r="D124" s="5">
        <f>IF(N(C124)&gt;0,C124/SUMIF($C$2:$C$501,"&gt;0"),"")</f>
        <v/>
      </c>
      <c r="E124" s="5">
        <f>IF(N(C124)&gt;0,(SUMIF($C$2:$C$501,"&gt;"&amp;C124)+C124*(COUNTIF($C$2:C124,C124)-1))/SUMIF($C$2:$C$501,"&gt;0"),"")</f>
        <v/>
      </c>
      <c r="F124" s="5">
        <f>IF(N(C124)&gt;0,E124+D124,"")</f>
        <v/>
      </c>
      <c r="G124">
        <f>IF(C124="","",IF(NOT(N(C124)&gt;0),"C",IF(E124&lt;$J$2,"A",IF(E124&lt;$J$3,"B","C"))))</f>
        <v/>
      </c>
    </row>
    <row r="125">
      <c r="A125" s="3" t="n"/>
      <c r="B125" s="3" t="n"/>
      <c r="C125" s="4" t="n"/>
      <c r="D125" s="5">
        <f>IF(N(C125)&gt;0,C125/SUMIF($C$2:$C$501,"&gt;0"),"")</f>
        <v/>
      </c>
      <c r="E125" s="5">
        <f>IF(N(C125)&gt;0,(SUMIF($C$2:$C$501,"&gt;"&amp;C125)+C125*(COUNTIF($C$2:C125,C125)-1))/SUMIF($C$2:$C$501,"&gt;0"),"")</f>
        <v/>
      </c>
      <c r="F125" s="5">
        <f>IF(N(C125)&gt;0,E125+D125,"")</f>
        <v/>
      </c>
      <c r="G125">
        <f>IF(C125="","",IF(NOT(N(C125)&gt;0),"C",IF(E125&lt;$J$2,"A",IF(E125&lt;$J$3,"B","C"))))</f>
        <v/>
      </c>
    </row>
    <row r="126">
      <c r="A126" s="3" t="n"/>
      <c r="B126" s="3" t="n"/>
      <c r="C126" s="4" t="n"/>
      <c r="D126" s="5">
        <f>IF(N(C126)&gt;0,C126/SUMIF($C$2:$C$501,"&gt;0"),"")</f>
        <v/>
      </c>
      <c r="E126" s="5">
        <f>IF(N(C126)&gt;0,(SUMIF($C$2:$C$501,"&gt;"&amp;C126)+C126*(COUNTIF($C$2:C126,C126)-1))/SUMIF($C$2:$C$501,"&gt;0"),"")</f>
        <v/>
      </c>
      <c r="F126" s="5">
        <f>IF(N(C126)&gt;0,E126+D126,"")</f>
        <v/>
      </c>
      <c r="G126">
        <f>IF(C126="","",IF(NOT(N(C126)&gt;0),"C",IF(E126&lt;$J$2,"A",IF(E126&lt;$J$3,"B","C"))))</f>
        <v/>
      </c>
    </row>
    <row r="127">
      <c r="A127" s="3" t="n"/>
      <c r="B127" s="3" t="n"/>
      <c r="C127" s="4" t="n"/>
      <c r="D127" s="5">
        <f>IF(N(C127)&gt;0,C127/SUMIF($C$2:$C$501,"&gt;0"),"")</f>
        <v/>
      </c>
      <c r="E127" s="5">
        <f>IF(N(C127)&gt;0,(SUMIF($C$2:$C$501,"&gt;"&amp;C127)+C127*(COUNTIF($C$2:C127,C127)-1))/SUMIF($C$2:$C$501,"&gt;0"),"")</f>
        <v/>
      </c>
      <c r="F127" s="5">
        <f>IF(N(C127)&gt;0,E127+D127,"")</f>
        <v/>
      </c>
      <c r="G127">
        <f>IF(C127="","",IF(NOT(N(C127)&gt;0),"C",IF(E127&lt;$J$2,"A",IF(E127&lt;$J$3,"B","C"))))</f>
        <v/>
      </c>
    </row>
    <row r="128">
      <c r="A128" s="3" t="n"/>
      <c r="B128" s="3" t="n"/>
      <c r="C128" s="4" t="n"/>
      <c r="D128" s="5">
        <f>IF(N(C128)&gt;0,C128/SUMIF($C$2:$C$501,"&gt;0"),"")</f>
        <v/>
      </c>
      <c r="E128" s="5">
        <f>IF(N(C128)&gt;0,(SUMIF($C$2:$C$501,"&gt;"&amp;C128)+C128*(COUNTIF($C$2:C128,C128)-1))/SUMIF($C$2:$C$501,"&gt;0"),"")</f>
        <v/>
      </c>
      <c r="F128" s="5">
        <f>IF(N(C128)&gt;0,E128+D128,"")</f>
        <v/>
      </c>
      <c r="G128">
        <f>IF(C128="","",IF(NOT(N(C128)&gt;0),"C",IF(E128&lt;$J$2,"A",IF(E128&lt;$J$3,"B","C"))))</f>
        <v/>
      </c>
    </row>
    <row r="129">
      <c r="A129" s="3" t="n"/>
      <c r="B129" s="3" t="n"/>
      <c r="C129" s="4" t="n"/>
      <c r="D129" s="5">
        <f>IF(N(C129)&gt;0,C129/SUMIF($C$2:$C$501,"&gt;0"),"")</f>
        <v/>
      </c>
      <c r="E129" s="5">
        <f>IF(N(C129)&gt;0,(SUMIF($C$2:$C$501,"&gt;"&amp;C129)+C129*(COUNTIF($C$2:C129,C129)-1))/SUMIF($C$2:$C$501,"&gt;0"),"")</f>
        <v/>
      </c>
      <c r="F129" s="5">
        <f>IF(N(C129)&gt;0,E129+D129,"")</f>
        <v/>
      </c>
      <c r="G129">
        <f>IF(C129="","",IF(NOT(N(C129)&gt;0),"C",IF(E129&lt;$J$2,"A",IF(E129&lt;$J$3,"B","C"))))</f>
        <v/>
      </c>
    </row>
    <row r="130">
      <c r="A130" s="3" t="n"/>
      <c r="B130" s="3" t="n"/>
      <c r="C130" s="4" t="n"/>
      <c r="D130" s="5">
        <f>IF(N(C130)&gt;0,C130/SUMIF($C$2:$C$501,"&gt;0"),"")</f>
        <v/>
      </c>
      <c r="E130" s="5">
        <f>IF(N(C130)&gt;0,(SUMIF($C$2:$C$501,"&gt;"&amp;C130)+C130*(COUNTIF($C$2:C130,C130)-1))/SUMIF($C$2:$C$501,"&gt;0"),"")</f>
        <v/>
      </c>
      <c r="F130" s="5">
        <f>IF(N(C130)&gt;0,E130+D130,"")</f>
        <v/>
      </c>
      <c r="G130">
        <f>IF(C130="","",IF(NOT(N(C130)&gt;0),"C",IF(E130&lt;$J$2,"A",IF(E130&lt;$J$3,"B","C"))))</f>
        <v/>
      </c>
    </row>
    <row r="131">
      <c r="A131" s="3" t="n"/>
      <c r="B131" s="3" t="n"/>
      <c r="C131" s="4" t="n"/>
      <c r="D131" s="5">
        <f>IF(N(C131)&gt;0,C131/SUMIF($C$2:$C$501,"&gt;0"),"")</f>
        <v/>
      </c>
      <c r="E131" s="5">
        <f>IF(N(C131)&gt;0,(SUMIF($C$2:$C$501,"&gt;"&amp;C131)+C131*(COUNTIF($C$2:C131,C131)-1))/SUMIF($C$2:$C$501,"&gt;0"),"")</f>
        <v/>
      </c>
      <c r="F131" s="5">
        <f>IF(N(C131)&gt;0,E131+D131,"")</f>
        <v/>
      </c>
      <c r="G131">
        <f>IF(C131="","",IF(NOT(N(C131)&gt;0),"C",IF(E131&lt;$J$2,"A",IF(E131&lt;$J$3,"B","C"))))</f>
        <v/>
      </c>
    </row>
    <row r="132">
      <c r="A132" s="3" t="n"/>
      <c r="B132" s="3" t="n"/>
      <c r="C132" s="4" t="n"/>
      <c r="D132" s="5">
        <f>IF(N(C132)&gt;0,C132/SUMIF($C$2:$C$501,"&gt;0"),"")</f>
        <v/>
      </c>
      <c r="E132" s="5">
        <f>IF(N(C132)&gt;0,(SUMIF($C$2:$C$501,"&gt;"&amp;C132)+C132*(COUNTIF($C$2:C132,C132)-1))/SUMIF($C$2:$C$501,"&gt;0"),"")</f>
        <v/>
      </c>
      <c r="F132" s="5">
        <f>IF(N(C132)&gt;0,E132+D132,"")</f>
        <v/>
      </c>
      <c r="G132">
        <f>IF(C132="","",IF(NOT(N(C132)&gt;0),"C",IF(E132&lt;$J$2,"A",IF(E132&lt;$J$3,"B","C"))))</f>
        <v/>
      </c>
    </row>
    <row r="133">
      <c r="A133" s="3" t="n"/>
      <c r="B133" s="3" t="n"/>
      <c r="C133" s="4" t="n"/>
      <c r="D133" s="5">
        <f>IF(N(C133)&gt;0,C133/SUMIF($C$2:$C$501,"&gt;0"),"")</f>
        <v/>
      </c>
      <c r="E133" s="5">
        <f>IF(N(C133)&gt;0,(SUMIF($C$2:$C$501,"&gt;"&amp;C133)+C133*(COUNTIF($C$2:C133,C133)-1))/SUMIF($C$2:$C$501,"&gt;0"),"")</f>
        <v/>
      </c>
      <c r="F133" s="5">
        <f>IF(N(C133)&gt;0,E133+D133,"")</f>
        <v/>
      </c>
      <c r="G133">
        <f>IF(C133="","",IF(NOT(N(C133)&gt;0),"C",IF(E133&lt;$J$2,"A",IF(E133&lt;$J$3,"B","C"))))</f>
        <v/>
      </c>
    </row>
    <row r="134">
      <c r="A134" s="3" t="n"/>
      <c r="B134" s="3" t="n"/>
      <c r="C134" s="4" t="n"/>
      <c r="D134" s="5">
        <f>IF(N(C134)&gt;0,C134/SUMIF($C$2:$C$501,"&gt;0"),"")</f>
        <v/>
      </c>
      <c r="E134" s="5">
        <f>IF(N(C134)&gt;0,(SUMIF($C$2:$C$501,"&gt;"&amp;C134)+C134*(COUNTIF($C$2:C134,C134)-1))/SUMIF($C$2:$C$501,"&gt;0"),"")</f>
        <v/>
      </c>
      <c r="F134" s="5">
        <f>IF(N(C134)&gt;0,E134+D134,"")</f>
        <v/>
      </c>
      <c r="G134">
        <f>IF(C134="","",IF(NOT(N(C134)&gt;0),"C",IF(E134&lt;$J$2,"A",IF(E134&lt;$J$3,"B","C"))))</f>
        <v/>
      </c>
    </row>
    <row r="135">
      <c r="A135" s="3" t="n"/>
      <c r="B135" s="3" t="n"/>
      <c r="C135" s="4" t="n"/>
      <c r="D135" s="5">
        <f>IF(N(C135)&gt;0,C135/SUMIF($C$2:$C$501,"&gt;0"),"")</f>
        <v/>
      </c>
      <c r="E135" s="5">
        <f>IF(N(C135)&gt;0,(SUMIF($C$2:$C$501,"&gt;"&amp;C135)+C135*(COUNTIF($C$2:C135,C135)-1))/SUMIF($C$2:$C$501,"&gt;0"),"")</f>
        <v/>
      </c>
      <c r="F135" s="5">
        <f>IF(N(C135)&gt;0,E135+D135,"")</f>
        <v/>
      </c>
      <c r="G135">
        <f>IF(C135="","",IF(NOT(N(C135)&gt;0),"C",IF(E135&lt;$J$2,"A",IF(E135&lt;$J$3,"B","C"))))</f>
        <v/>
      </c>
    </row>
    <row r="136">
      <c r="A136" s="3" t="n"/>
      <c r="B136" s="3" t="n"/>
      <c r="C136" s="4" t="n"/>
      <c r="D136" s="5">
        <f>IF(N(C136)&gt;0,C136/SUMIF($C$2:$C$501,"&gt;0"),"")</f>
        <v/>
      </c>
      <c r="E136" s="5">
        <f>IF(N(C136)&gt;0,(SUMIF($C$2:$C$501,"&gt;"&amp;C136)+C136*(COUNTIF($C$2:C136,C136)-1))/SUMIF($C$2:$C$501,"&gt;0"),"")</f>
        <v/>
      </c>
      <c r="F136" s="5">
        <f>IF(N(C136)&gt;0,E136+D136,"")</f>
        <v/>
      </c>
      <c r="G136">
        <f>IF(C136="","",IF(NOT(N(C136)&gt;0),"C",IF(E136&lt;$J$2,"A",IF(E136&lt;$J$3,"B","C"))))</f>
        <v/>
      </c>
    </row>
    <row r="137">
      <c r="A137" s="3" t="n"/>
      <c r="B137" s="3" t="n"/>
      <c r="C137" s="4" t="n"/>
      <c r="D137" s="5">
        <f>IF(N(C137)&gt;0,C137/SUMIF($C$2:$C$501,"&gt;0"),"")</f>
        <v/>
      </c>
      <c r="E137" s="5">
        <f>IF(N(C137)&gt;0,(SUMIF($C$2:$C$501,"&gt;"&amp;C137)+C137*(COUNTIF($C$2:C137,C137)-1))/SUMIF($C$2:$C$501,"&gt;0"),"")</f>
        <v/>
      </c>
      <c r="F137" s="5">
        <f>IF(N(C137)&gt;0,E137+D137,"")</f>
        <v/>
      </c>
      <c r="G137">
        <f>IF(C137="","",IF(NOT(N(C137)&gt;0),"C",IF(E137&lt;$J$2,"A",IF(E137&lt;$J$3,"B","C"))))</f>
        <v/>
      </c>
    </row>
    <row r="138">
      <c r="A138" s="3" t="n"/>
      <c r="B138" s="3" t="n"/>
      <c r="C138" s="4" t="n"/>
      <c r="D138" s="5">
        <f>IF(N(C138)&gt;0,C138/SUMIF($C$2:$C$501,"&gt;0"),"")</f>
        <v/>
      </c>
      <c r="E138" s="5">
        <f>IF(N(C138)&gt;0,(SUMIF($C$2:$C$501,"&gt;"&amp;C138)+C138*(COUNTIF($C$2:C138,C138)-1))/SUMIF($C$2:$C$501,"&gt;0"),"")</f>
        <v/>
      </c>
      <c r="F138" s="5">
        <f>IF(N(C138)&gt;0,E138+D138,"")</f>
        <v/>
      </c>
      <c r="G138">
        <f>IF(C138="","",IF(NOT(N(C138)&gt;0),"C",IF(E138&lt;$J$2,"A",IF(E138&lt;$J$3,"B","C"))))</f>
        <v/>
      </c>
    </row>
    <row r="139">
      <c r="A139" s="3" t="n"/>
      <c r="B139" s="3" t="n"/>
      <c r="C139" s="4" t="n"/>
      <c r="D139" s="5">
        <f>IF(N(C139)&gt;0,C139/SUMIF($C$2:$C$501,"&gt;0"),"")</f>
        <v/>
      </c>
      <c r="E139" s="5">
        <f>IF(N(C139)&gt;0,(SUMIF($C$2:$C$501,"&gt;"&amp;C139)+C139*(COUNTIF($C$2:C139,C139)-1))/SUMIF($C$2:$C$501,"&gt;0"),"")</f>
        <v/>
      </c>
      <c r="F139" s="5">
        <f>IF(N(C139)&gt;0,E139+D139,"")</f>
        <v/>
      </c>
      <c r="G139">
        <f>IF(C139="","",IF(NOT(N(C139)&gt;0),"C",IF(E139&lt;$J$2,"A",IF(E139&lt;$J$3,"B","C"))))</f>
        <v/>
      </c>
    </row>
    <row r="140">
      <c r="A140" s="3" t="n"/>
      <c r="B140" s="3" t="n"/>
      <c r="C140" s="4" t="n"/>
      <c r="D140" s="5">
        <f>IF(N(C140)&gt;0,C140/SUMIF($C$2:$C$501,"&gt;0"),"")</f>
        <v/>
      </c>
      <c r="E140" s="5">
        <f>IF(N(C140)&gt;0,(SUMIF($C$2:$C$501,"&gt;"&amp;C140)+C140*(COUNTIF($C$2:C140,C140)-1))/SUMIF($C$2:$C$501,"&gt;0"),"")</f>
        <v/>
      </c>
      <c r="F140" s="5">
        <f>IF(N(C140)&gt;0,E140+D140,"")</f>
        <v/>
      </c>
      <c r="G140">
        <f>IF(C140="","",IF(NOT(N(C140)&gt;0),"C",IF(E140&lt;$J$2,"A",IF(E140&lt;$J$3,"B","C"))))</f>
        <v/>
      </c>
    </row>
    <row r="141">
      <c r="A141" s="3" t="n"/>
      <c r="B141" s="3" t="n"/>
      <c r="C141" s="4" t="n"/>
      <c r="D141" s="5">
        <f>IF(N(C141)&gt;0,C141/SUMIF($C$2:$C$501,"&gt;0"),"")</f>
        <v/>
      </c>
      <c r="E141" s="5">
        <f>IF(N(C141)&gt;0,(SUMIF($C$2:$C$501,"&gt;"&amp;C141)+C141*(COUNTIF($C$2:C141,C141)-1))/SUMIF($C$2:$C$501,"&gt;0"),"")</f>
        <v/>
      </c>
      <c r="F141" s="5">
        <f>IF(N(C141)&gt;0,E141+D141,"")</f>
        <v/>
      </c>
      <c r="G141">
        <f>IF(C141="","",IF(NOT(N(C141)&gt;0),"C",IF(E141&lt;$J$2,"A",IF(E141&lt;$J$3,"B","C"))))</f>
        <v/>
      </c>
    </row>
    <row r="142">
      <c r="A142" s="3" t="n"/>
      <c r="B142" s="3" t="n"/>
      <c r="C142" s="4" t="n"/>
      <c r="D142" s="5">
        <f>IF(N(C142)&gt;0,C142/SUMIF($C$2:$C$501,"&gt;0"),"")</f>
        <v/>
      </c>
      <c r="E142" s="5">
        <f>IF(N(C142)&gt;0,(SUMIF($C$2:$C$501,"&gt;"&amp;C142)+C142*(COUNTIF($C$2:C142,C142)-1))/SUMIF($C$2:$C$501,"&gt;0"),"")</f>
        <v/>
      </c>
      <c r="F142" s="5">
        <f>IF(N(C142)&gt;0,E142+D142,"")</f>
        <v/>
      </c>
      <c r="G142">
        <f>IF(C142="","",IF(NOT(N(C142)&gt;0),"C",IF(E142&lt;$J$2,"A",IF(E142&lt;$J$3,"B","C"))))</f>
        <v/>
      </c>
    </row>
    <row r="143">
      <c r="A143" s="3" t="n"/>
      <c r="B143" s="3" t="n"/>
      <c r="C143" s="4" t="n"/>
      <c r="D143" s="5">
        <f>IF(N(C143)&gt;0,C143/SUMIF($C$2:$C$501,"&gt;0"),"")</f>
        <v/>
      </c>
      <c r="E143" s="5">
        <f>IF(N(C143)&gt;0,(SUMIF($C$2:$C$501,"&gt;"&amp;C143)+C143*(COUNTIF($C$2:C143,C143)-1))/SUMIF($C$2:$C$501,"&gt;0"),"")</f>
        <v/>
      </c>
      <c r="F143" s="5">
        <f>IF(N(C143)&gt;0,E143+D143,"")</f>
        <v/>
      </c>
      <c r="G143">
        <f>IF(C143="","",IF(NOT(N(C143)&gt;0),"C",IF(E143&lt;$J$2,"A",IF(E143&lt;$J$3,"B","C"))))</f>
        <v/>
      </c>
    </row>
    <row r="144">
      <c r="A144" s="3" t="n"/>
      <c r="B144" s="3" t="n"/>
      <c r="C144" s="4" t="n"/>
      <c r="D144" s="5">
        <f>IF(N(C144)&gt;0,C144/SUMIF($C$2:$C$501,"&gt;0"),"")</f>
        <v/>
      </c>
      <c r="E144" s="5">
        <f>IF(N(C144)&gt;0,(SUMIF($C$2:$C$501,"&gt;"&amp;C144)+C144*(COUNTIF($C$2:C144,C144)-1))/SUMIF($C$2:$C$501,"&gt;0"),"")</f>
        <v/>
      </c>
      <c r="F144" s="5">
        <f>IF(N(C144)&gt;0,E144+D144,"")</f>
        <v/>
      </c>
      <c r="G144">
        <f>IF(C144="","",IF(NOT(N(C144)&gt;0),"C",IF(E144&lt;$J$2,"A",IF(E144&lt;$J$3,"B","C"))))</f>
        <v/>
      </c>
    </row>
    <row r="145">
      <c r="A145" s="3" t="n"/>
      <c r="B145" s="3" t="n"/>
      <c r="C145" s="4" t="n"/>
      <c r="D145" s="5">
        <f>IF(N(C145)&gt;0,C145/SUMIF($C$2:$C$501,"&gt;0"),"")</f>
        <v/>
      </c>
      <c r="E145" s="5">
        <f>IF(N(C145)&gt;0,(SUMIF($C$2:$C$501,"&gt;"&amp;C145)+C145*(COUNTIF($C$2:C145,C145)-1))/SUMIF($C$2:$C$501,"&gt;0"),"")</f>
        <v/>
      </c>
      <c r="F145" s="5">
        <f>IF(N(C145)&gt;0,E145+D145,"")</f>
        <v/>
      </c>
      <c r="G145">
        <f>IF(C145="","",IF(NOT(N(C145)&gt;0),"C",IF(E145&lt;$J$2,"A",IF(E145&lt;$J$3,"B","C"))))</f>
        <v/>
      </c>
    </row>
    <row r="146">
      <c r="A146" s="3" t="n"/>
      <c r="B146" s="3" t="n"/>
      <c r="C146" s="4" t="n"/>
      <c r="D146" s="5">
        <f>IF(N(C146)&gt;0,C146/SUMIF($C$2:$C$501,"&gt;0"),"")</f>
        <v/>
      </c>
      <c r="E146" s="5">
        <f>IF(N(C146)&gt;0,(SUMIF($C$2:$C$501,"&gt;"&amp;C146)+C146*(COUNTIF($C$2:C146,C146)-1))/SUMIF($C$2:$C$501,"&gt;0"),"")</f>
        <v/>
      </c>
      <c r="F146" s="5">
        <f>IF(N(C146)&gt;0,E146+D146,"")</f>
        <v/>
      </c>
      <c r="G146">
        <f>IF(C146="","",IF(NOT(N(C146)&gt;0),"C",IF(E146&lt;$J$2,"A",IF(E146&lt;$J$3,"B","C"))))</f>
        <v/>
      </c>
    </row>
    <row r="147">
      <c r="A147" s="3" t="n"/>
      <c r="B147" s="3" t="n"/>
      <c r="C147" s="4" t="n"/>
      <c r="D147" s="5">
        <f>IF(N(C147)&gt;0,C147/SUMIF($C$2:$C$501,"&gt;0"),"")</f>
        <v/>
      </c>
      <c r="E147" s="5">
        <f>IF(N(C147)&gt;0,(SUMIF($C$2:$C$501,"&gt;"&amp;C147)+C147*(COUNTIF($C$2:C147,C147)-1))/SUMIF($C$2:$C$501,"&gt;0"),"")</f>
        <v/>
      </c>
      <c r="F147" s="5">
        <f>IF(N(C147)&gt;0,E147+D147,"")</f>
        <v/>
      </c>
      <c r="G147">
        <f>IF(C147="","",IF(NOT(N(C147)&gt;0),"C",IF(E147&lt;$J$2,"A",IF(E147&lt;$J$3,"B","C"))))</f>
        <v/>
      </c>
    </row>
    <row r="148">
      <c r="A148" s="3" t="n"/>
      <c r="B148" s="3" t="n"/>
      <c r="C148" s="4" t="n"/>
      <c r="D148" s="5">
        <f>IF(N(C148)&gt;0,C148/SUMIF($C$2:$C$501,"&gt;0"),"")</f>
        <v/>
      </c>
      <c r="E148" s="5">
        <f>IF(N(C148)&gt;0,(SUMIF($C$2:$C$501,"&gt;"&amp;C148)+C148*(COUNTIF($C$2:C148,C148)-1))/SUMIF($C$2:$C$501,"&gt;0"),"")</f>
        <v/>
      </c>
      <c r="F148" s="5">
        <f>IF(N(C148)&gt;0,E148+D148,"")</f>
        <v/>
      </c>
      <c r="G148">
        <f>IF(C148="","",IF(NOT(N(C148)&gt;0),"C",IF(E148&lt;$J$2,"A",IF(E148&lt;$J$3,"B","C"))))</f>
        <v/>
      </c>
    </row>
    <row r="149">
      <c r="A149" s="3" t="n"/>
      <c r="B149" s="3" t="n"/>
      <c r="C149" s="4" t="n"/>
      <c r="D149" s="5">
        <f>IF(N(C149)&gt;0,C149/SUMIF($C$2:$C$501,"&gt;0"),"")</f>
        <v/>
      </c>
      <c r="E149" s="5">
        <f>IF(N(C149)&gt;0,(SUMIF($C$2:$C$501,"&gt;"&amp;C149)+C149*(COUNTIF($C$2:C149,C149)-1))/SUMIF($C$2:$C$501,"&gt;0"),"")</f>
        <v/>
      </c>
      <c r="F149" s="5">
        <f>IF(N(C149)&gt;0,E149+D149,"")</f>
        <v/>
      </c>
      <c r="G149">
        <f>IF(C149="","",IF(NOT(N(C149)&gt;0),"C",IF(E149&lt;$J$2,"A",IF(E149&lt;$J$3,"B","C"))))</f>
        <v/>
      </c>
    </row>
    <row r="150">
      <c r="A150" s="3" t="n"/>
      <c r="B150" s="3" t="n"/>
      <c r="C150" s="4" t="n"/>
      <c r="D150" s="5">
        <f>IF(N(C150)&gt;0,C150/SUMIF($C$2:$C$501,"&gt;0"),"")</f>
        <v/>
      </c>
      <c r="E150" s="5">
        <f>IF(N(C150)&gt;0,(SUMIF($C$2:$C$501,"&gt;"&amp;C150)+C150*(COUNTIF($C$2:C150,C150)-1))/SUMIF($C$2:$C$501,"&gt;0"),"")</f>
        <v/>
      </c>
      <c r="F150" s="5">
        <f>IF(N(C150)&gt;0,E150+D150,"")</f>
        <v/>
      </c>
      <c r="G150">
        <f>IF(C150="","",IF(NOT(N(C150)&gt;0),"C",IF(E150&lt;$J$2,"A",IF(E150&lt;$J$3,"B","C"))))</f>
        <v/>
      </c>
    </row>
    <row r="151">
      <c r="A151" s="3" t="n"/>
      <c r="B151" s="3" t="n"/>
      <c r="C151" s="4" t="n"/>
      <c r="D151" s="5">
        <f>IF(N(C151)&gt;0,C151/SUMIF($C$2:$C$501,"&gt;0"),"")</f>
        <v/>
      </c>
      <c r="E151" s="5">
        <f>IF(N(C151)&gt;0,(SUMIF($C$2:$C$501,"&gt;"&amp;C151)+C151*(COUNTIF($C$2:C151,C151)-1))/SUMIF($C$2:$C$501,"&gt;0"),"")</f>
        <v/>
      </c>
      <c r="F151" s="5">
        <f>IF(N(C151)&gt;0,E151+D151,"")</f>
        <v/>
      </c>
      <c r="G151">
        <f>IF(C151="","",IF(NOT(N(C151)&gt;0),"C",IF(E151&lt;$J$2,"A",IF(E151&lt;$J$3,"B","C"))))</f>
        <v/>
      </c>
    </row>
    <row r="152">
      <c r="A152" s="3" t="n"/>
      <c r="B152" s="3" t="n"/>
      <c r="C152" s="4" t="n"/>
      <c r="D152" s="5">
        <f>IF(N(C152)&gt;0,C152/SUMIF($C$2:$C$501,"&gt;0"),"")</f>
        <v/>
      </c>
      <c r="E152" s="5">
        <f>IF(N(C152)&gt;0,(SUMIF($C$2:$C$501,"&gt;"&amp;C152)+C152*(COUNTIF($C$2:C152,C152)-1))/SUMIF($C$2:$C$501,"&gt;0"),"")</f>
        <v/>
      </c>
      <c r="F152" s="5">
        <f>IF(N(C152)&gt;0,E152+D152,"")</f>
        <v/>
      </c>
      <c r="G152">
        <f>IF(C152="","",IF(NOT(N(C152)&gt;0),"C",IF(E152&lt;$J$2,"A",IF(E152&lt;$J$3,"B","C"))))</f>
        <v/>
      </c>
    </row>
    <row r="153">
      <c r="A153" s="3" t="n"/>
      <c r="B153" s="3" t="n"/>
      <c r="C153" s="4" t="n"/>
      <c r="D153" s="5">
        <f>IF(N(C153)&gt;0,C153/SUMIF($C$2:$C$501,"&gt;0"),"")</f>
        <v/>
      </c>
      <c r="E153" s="5">
        <f>IF(N(C153)&gt;0,(SUMIF($C$2:$C$501,"&gt;"&amp;C153)+C153*(COUNTIF($C$2:C153,C153)-1))/SUMIF($C$2:$C$501,"&gt;0"),"")</f>
        <v/>
      </c>
      <c r="F153" s="5">
        <f>IF(N(C153)&gt;0,E153+D153,"")</f>
        <v/>
      </c>
      <c r="G153">
        <f>IF(C153="","",IF(NOT(N(C153)&gt;0),"C",IF(E153&lt;$J$2,"A",IF(E153&lt;$J$3,"B","C"))))</f>
        <v/>
      </c>
    </row>
    <row r="154">
      <c r="A154" s="3" t="n"/>
      <c r="B154" s="3" t="n"/>
      <c r="C154" s="4" t="n"/>
      <c r="D154" s="5">
        <f>IF(N(C154)&gt;0,C154/SUMIF($C$2:$C$501,"&gt;0"),"")</f>
        <v/>
      </c>
      <c r="E154" s="5">
        <f>IF(N(C154)&gt;0,(SUMIF($C$2:$C$501,"&gt;"&amp;C154)+C154*(COUNTIF($C$2:C154,C154)-1))/SUMIF($C$2:$C$501,"&gt;0"),"")</f>
        <v/>
      </c>
      <c r="F154" s="5">
        <f>IF(N(C154)&gt;0,E154+D154,"")</f>
        <v/>
      </c>
      <c r="G154">
        <f>IF(C154="","",IF(NOT(N(C154)&gt;0),"C",IF(E154&lt;$J$2,"A",IF(E154&lt;$J$3,"B","C"))))</f>
        <v/>
      </c>
    </row>
    <row r="155">
      <c r="A155" s="3" t="n"/>
      <c r="B155" s="3" t="n"/>
      <c r="C155" s="4" t="n"/>
      <c r="D155" s="5">
        <f>IF(N(C155)&gt;0,C155/SUMIF($C$2:$C$501,"&gt;0"),"")</f>
        <v/>
      </c>
      <c r="E155" s="5">
        <f>IF(N(C155)&gt;0,(SUMIF($C$2:$C$501,"&gt;"&amp;C155)+C155*(COUNTIF($C$2:C155,C155)-1))/SUMIF($C$2:$C$501,"&gt;0"),"")</f>
        <v/>
      </c>
      <c r="F155" s="5">
        <f>IF(N(C155)&gt;0,E155+D155,"")</f>
        <v/>
      </c>
      <c r="G155">
        <f>IF(C155="","",IF(NOT(N(C155)&gt;0),"C",IF(E155&lt;$J$2,"A",IF(E155&lt;$J$3,"B","C"))))</f>
        <v/>
      </c>
    </row>
    <row r="156">
      <c r="A156" s="3" t="n"/>
      <c r="B156" s="3" t="n"/>
      <c r="C156" s="4" t="n"/>
      <c r="D156" s="5">
        <f>IF(N(C156)&gt;0,C156/SUMIF($C$2:$C$501,"&gt;0"),"")</f>
        <v/>
      </c>
      <c r="E156" s="5">
        <f>IF(N(C156)&gt;0,(SUMIF($C$2:$C$501,"&gt;"&amp;C156)+C156*(COUNTIF($C$2:C156,C156)-1))/SUMIF($C$2:$C$501,"&gt;0"),"")</f>
        <v/>
      </c>
      <c r="F156" s="5">
        <f>IF(N(C156)&gt;0,E156+D156,"")</f>
        <v/>
      </c>
      <c r="G156">
        <f>IF(C156="","",IF(NOT(N(C156)&gt;0),"C",IF(E156&lt;$J$2,"A",IF(E156&lt;$J$3,"B","C"))))</f>
        <v/>
      </c>
    </row>
    <row r="157">
      <c r="A157" s="3" t="n"/>
      <c r="B157" s="3" t="n"/>
      <c r="C157" s="4" t="n"/>
      <c r="D157" s="5">
        <f>IF(N(C157)&gt;0,C157/SUMIF($C$2:$C$501,"&gt;0"),"")</f>
        <v/>
      </c>
      <c r="E157" s="5">
        <f>IF(N(C157)&gt;0,(SUMIF($C$2:$C$501,"&gt;"&amp;C157)+C157*(COUNTIF($C$2:C157,C157)-1))/SUMIF($C$2:$C$501,"&gt;0"),"")</f>
        <v/>
      </c>
      <c r="F157" s="5">
        <f>IF(N(C157)&gt;0,E157+D157,"")</f>
        <v/>
      </c>
      <c r="G157">
        <f>IF(C157="","",IF(NOT(N(C157)&gt;0),"C",IF(E157&lt;$J$2,"A",IF(E157&lt;$J$3,"B","C"))))</f>
        <v/>
      </c>
    </row>
    <row r="158">
      <c r="A158" s="3" t="n"/>
      <c r="B158" s="3" t="n"/>
      <c r="C158" s="4" t="n"/>
      <c r="D158" s="5">
        <f>IF(N(C158)&gt;0,C158/SUMIF($C$2:$C$501,"&gt;0"),"")</f>
        <v/>
      </c>
      <c r="E158" s="5">
        <f>IF(N(C158)&gt;0,(SUMIF($C$2:$C$501,"&gt;"&amp;C158)+C158*(COUNTIF($C$2:C158,C158)-1))/SUMIF($C$2:$C$501,"&gt;0"),"")</f>
        <v/>
      </c>
      <c r="F158" s="5">
        <f>IF(N(C158)&gt;0,E158+D158,"")</f>
        <v/>
      </c>
      <c r="G158">
        <f>IF(C158="","",IF(NOT(N(C158)&gt;0),"C",IF(E158&lt;$J$2,"A",IF(E158&lt;$J$3,"B","C"))))</f>
        <v/>
      </c>
    </row>
    <row r="159">
      <c r="A159" s="3" t="n"/>
      <c r="B159" s="3" t="n"/>
      <c r="C159" s="4" t="n"/>
      <c r="D159" s="5">
        <f>IF(N(C159)&gt;0,C159/SUMIF($C$2:$C$501,"&gt;0"),"")</f>
        <v/>
      </c>
      <c r="E159" s="5">
        <f>IF(N(C159)&gt;0,(SUMIF($C$2:$C$501,"&gt;"&amp;C159)+C159*(COUNTIF($C$2:C159,C159)-1))/SUMIF($C$2:$C$501,"&gt;0"),"")</f>
        <v/>
      </c>
      <c r="F159" s="5">
        <f>IF(N(C159)&gt;0,E159+D159,"")</f>
        <v/>
      </c>
      <c r="G159">
        <f>IF(C159="","",IF(NOT(N(C159)&gt;0),"C",IF(E159&lt;$J$2,"A",IF(E159&lt;$J$3,"B","C"))))</f>
        <v/>
      </c>
    </row>
    <row r="160">
      <c r="A160" s="3" t="n"/>
      <c r="B160" s="3" t="n"/>
      <c r="C160" s="4" t="n"/>
      <c r="D160" s="5">
        <f>IF(N(C160)&gt;0,C160/SUMIF($C$2:$C$501,"&gt;0"),"")</f>
        <v/>
      </c>
      <c r="E160" s="5">
        <f>IF(N(C160)&gt;0,(SUMIF($C$2:$C$501,"&gt;"&amp;C160)+C160*(COUNTIF($C$2:C160,C160)-1))/SUMIF($C$2:$C$501,"&gt;0"),"")</f>
        <v/>
      </c>
      <c r="F160" s="5">
        <f>IF(N(C160)&gt;0,E160+D160,"")</f>
        <v/>
      </c>
      <c r="G160">
        <f>IF(C160="","",IF(NOT(N(C160)&gt;0),"C",IF(E160&lt;$J$2,"A",IF(E160&lt;$J$3,"B","C"))))</f>
        <v/>
      </c>
    </row>
    <row r="161">
      <c r="A161" s="3" t="n"/>
      <c r="B161" s="3" t="n"/>
      <c r="C161" s="4" t="n"/>
      <c r="D161" s="5">
        <f>IF(N(C161)&gt;0,C161/SUMIF($C$2:$C$501,"&gt;0"),"")</f>
        <v/>
      </c>
      <c r="E161" s="5">
        <f>IF(N(C161)&gt;0,(SUMIF($C$2:$C$501,"&gt;"&amp;C161)+C161*(COUNTIF($C$2:C161,C161)-1))/SUMIF($C$2:$C$501,"&gt;0"),"")</f>
        <v/>
      </c>
      <c r="F161" s="5">
        <f>IF(N(C161)&gt;0,E161+D161,"")</f>
        <v/>
      </c>
      <c r="G161">
        <f>IF(C161="","",IF(NOT(N(C161)&gt;0),"C",IF(E161&lt;$J$2,"A",IF(E161&lt;$J$3,"B","C"))))</f>
        <v/>
      </c>
    </row>
    <row r="162">
      <c r="A162" s="3" t="n"/>
      <c r="B162" s="3" t="n"/>
      <c r="C162" s="4" t="n"/>
      <c r="D162" s="5">
        <f>IF(N(C162)&gt;0,C162/SUMIF($C$2:$C$501,"&gt;0"),"")</f>
        <v/>
      </c>
      <c r="E162" s="5">
        <f>IF(N(C162)&gt;0,(SUMIF($C$2:$C$501,"&gt;"&amp;C162)+C162*(COUNTIF($C$2:C162,C162)-1))/SUMIF($C$2:$C$501,"&gt;0"),"")</f>
        <v/>
      </c>
      <c r="F162" s="5">
        <f>IF(N(C162)&gt;0,E162+D162,"")</f>
        <v/>
      </c>
      <c r="G162">
        <f>IF(C162="","",IF(NOT(N(C162)&gt;0),"C",IF(E162&lt;$J$2,"A",IF(E162&lt;$J$3,"B","C"))))</f>
        <v/>
      </c>
    </row>
    <row r="163">
      <c r="A163" s="3" t="n"/>
      <c r="B163" s="3" t="n"/>
      <c r="C163" s="4" t="n"/>
      <c r="D163" s="5">
        <f>IF(N(C163)&gt;0,C163/SUMIF($C$2:$C$501,"&gt;0"),"")</f>
        <v/>
      </c>
      <c r="E163" s="5">
        <f>IF(N(C163)&gt;0,(SUMIF($C$2:$C$501,"&gt;"&amp;C163)+C163*(COUNTIF($C$2:C163,C163)-1))/SUMIF($C$2:$C$501,"&gt;0"),"")</f>
        <v/>
      </c>
      <c r="F163" s="5">
        <f>IF(N(C163)&gt;0,E163+D163,"")</f>
        <v/>
      </c>
      <c r="G163">
        <f>IF(C163="","",IF(NOT(N(C163)&gt;0),"C",IF(E163&lt;$J$2,"A",IF(E163&lt;$J$3,"B","C"))))</f>
        <v/>
      </c>
    </row>
    <row r="164">
      <c r="A164" s="3" t="n"/>
      <c r="B164" s="3" t="n"/>
      <c r="C164" s="4" t="n"/>
      <c r="D164" s="5">
        <f>IF(N(C164)&gt;0,C164/SUMIF($C$2:$C$501,"&gt;0"),"")</f>
        <v/>
      </c>
      <c r="E164" s="5">
        <f>IF(N(C164)&gt;0,(SUMIF($C$2:$C$501,"&gt;"&amp;C164)+C164*(COUNTIF($C$2:C164,C164)-1))/SUMIF($C$2:$C$501,"&gt;0"),"")</f>
        <v/>
      </c>
      <c r="F164" s="5">
        <f>IF(N(C164)&gt;0,E164+D164,"")</f>
        <v/>
      </c>
      <c r="G164">
        <f>IF(C164="","",IF(NOT(N(C164)&gt;0),"C",IF(E164&lt;$J$2,"A",IF(E164&lt;$J$3,"B","C"))))</f>
        <v/>
      </c>
    </row>
    <row r="165">
      <c r="A165" s="3" t="n"/>
      <c r="B165" s="3" t="n"/>
      <c r="C165" s="4" t="n"/>
      <c r="D165" s="5">
        <f>IF(N(C165)&gt;0,C165/SUMIF($C$2:$C$501,"&gt;0"),"")</f>
        <v/>
      </c>
      <c r="E165" s="5">
        <f>IF(N(C165)&gt;0,(SUMIF($C$2:$C$501,"&gt;"&amp;C165)+C165*(COUNTIF($C$2:C165,C165)-1))/SUMIF($C$2:$C$501,"&gt;0"),"")</f>
        <v/>
      </c>
      <c r="F165" s="5">
        <f>IF(N(C165)&gt;0,E165+D165,"")</f>
        <v/>
      </c>
      <c r="G165">
        <f>IF(C165="","",IF(NOT(N(C165)&gt;0),"C",IF(E165&lt;$J$2,"A",IF(E165&lt;$J$3,"B","C"))))</f>
        <v/>
      </c>
    </row>
    <row r="166">
      <c r="A166" s="3" t="n"/>
      <c r="B166" s="3" t="n"/>
      <c r="C166" s="4" t="n"/>
      <c r="D166" s="5">
        <f>IF(N(C166)&gt;0,C166/SUMIF($C$2:$C$501,"&gt;0"),"")</f>
        <v/>
      </c>
      <c r="E166" s="5">
        <f>IF(N(C166)&gt;0,(SUMIF($C$2:$C$501,"&gt;"&amp;C166)+C166*(COUNTIF($C$2:C166,C166)-1))/SUMIF($C$2:$C$501,"&gt;0"),"")</f>
        <v/>
      </c>
      <c r="F166" s="5">
        <f>IF(N(C166)&gt;0,E166+D166,"")</f>
        <v/>
      </c>
      <c r="G166">
        <f>IF(C166="","",IF(NOT(N(C166)&gt;0),"C",IF(E166&lt;$J$2,"A",IF(E166&lt;$J$3,"B","C"))))</f>
        <v/>
      </c>
    </row>
    <row r="167">
      <c r="A167" s="3" t="n"/>
      <c r="B167" s="3" t="n"/>
      <c r="C167" s="4" t="n"/>
      <c r="D167" s="5">
        <f>IF(N(C167)&gt;0,C167/SUMIF($C$2:$C$501,"&gt;0"),"")</f>
        <v/>
      </c>
      <c r="E167" s="5">
        <f>IF(N(C167)&gt;0,(SUMIF($C$2:$C$501,"&gt;"&amp;C167)+C167*(COUNTIF($C$2:C167,C167)-1))/SUMIF($C$2:$C$501,"&gt;0"),"")</f>
        <v/>
      </c>
      <c r="F167" s="5">
        <f>IF(N(C167)&gt;0,E167+D167,"")</f>
        <v/>
      </c>
      <c r="G167">
        <f>IF(C167="","",IF(NOT(N(C167)&gt;0),"C",IF(E167&lt;$J$2,"A",IF(E167&lt;$J$3,"B","C"))))</f>
        <v/>
      </c>
    </row>
    <row r="168">
      <c r="A168" s="3" t="n"/>
      <c r="B168" s="3" t="n"/>
      <c r="C168" s="4" t="n"/>
      <c r="D168" s="5">
        <f>IF(N(C168)&gt;0,C168/SUMIF($C$2:$C$501,"&gt;0"),"")</f>
        <v/>
      </c>
      <c r="E168" s="5">
        <f>IF(N(C168)&gt;0,(SUMIF($C$2:$C$501,"&gt;"&amp;C168)+C168*(COUNTIF($C$2:C168,C168)-1))/SUMIF($C$2:$C$501,"&gt;0"),"")</f>
        <v/>
      </c>
      <c r="F168" s="5">
        <f>IF(N(C168)&gt;0,E168+D168,"")</f>
        <v/>
      </c>
      <c r="G168">
        <f>IF(C168="","",IF(NOT(N(C168)&gt;0),"C",IF(E168&lt;$J$2,"A",IF(E168&lt;$J$3,"B","C"))))</f>
        <v/>
      </c>
    </row>
    <row r="169">
      <c r="A169" s="3" t="n"/>
      <c r="B169" s="3" t="n"/>
      <c r="C169" s="4" t="n"/>
      <c r="D169" s="5">
        <f>IF(N(C169)&gt;0,C169/SUMIF($C$2:$C$501,"&gt;0"),"")</f>
        <v/>
      </c>
      <c r="E169" s="5">
        <f>IF(N(C169)&gt;0,(SUMIF($C$2:$C$501,"&gt;"&amp;C169)+C169*(COUNTIF($C$2:C169,C169)-1))/SUMIF($C$2:$C$501,"&gt;0"),"")</f>
        <v/>
      </c>
      <c r="F169" s="5">
        <f>IF(N(C169)&gt;0,E169+D169,"")</f>
        <v/>
      </c>
      <c r="G169">
        <f>IF(C169="","",IF(NOT(N(C169)&gt;0),"C",IF(E169&lt;$J$2,"A",IF(E169&lt;$J$3,"B","C"))))</f>
        <v/>
      </c>
    </row>
    <row r="170">
      <c r="A170" s="3" t="n"/>
      <c r="B170" s="3" t="n"/>
      <c r="C170" s="4" t="n"/>
      <c r="D170" s="5">
        <f>IF(N(C170)&gt;0,C170/SUMIF($C$2:$C$501,"&gt;0"),"")</f>
        <v/>
      </c>
      <c r="E170" s="5">
        <f>IF(N(C170)&gt;0,(SUMIF($C$2:$C$501,"&gt;"&amp;C170)+C170*(COUNTIF($C$2:C170,C170)-1))/SUMIF($C$2:$C$501,"&gt;0"),"")</f>
        <v/>
      </c>
      <c r="F170" s="5">
        <f>IF(N(C170)&gt;0,E170+D170,"")</f>
        <v/>
      </c>
      <c r="G170">
        <f>IF(C170="","",IF(NOT(N(C170)&gt;0),"C",IF(E170&lt;$J$2,"A",IF(E170&lt;$J$3,"B","C"))))</f>
        <v/>
      </c>
    </row>
    <row r="171">
      <c r="A171" s="3" t="n"/>
      <c r="B171" s="3" t="n"/>
      <c r="C171" s="4" t="n"/>
      <c r="D171" s="5">
        <f>IF(N(C171)&gt;0,C171/SUMIF($C$2:$C$501,"&gt;0"),"")</f>
        <v/>
      </c>
      <c r="E171" s="5">
        <f>IF(N(C171)&gt;0,(SUMIF($C$2:$C$501,"&gt;"&amp;C171)+C171*(COUNTIF($C$2:C171,C171)-1))/SUMIF($C$2:$C$501,"&gt;0"),"")</f>
        <v/>
      </c>
      <c r="F171" s="5">
        <f>IF(N(C171)&gt;0,E171+D171,"")</f>
        <v/>
      </c>
      <c r="G171">
        <f>IF(C171="","",IF(NOT(N(C171)&gt;0),"C",IF(E171&lt;$J$2,"A",IF(E171&lt;$J$3,"B","C"))))</f>
        <v/>
      </c>
    </row>
    <row r="172">
      <c r="A172" s="3" t="n"/>
      <c r="B172" s="3" t="n"/>
      <c r="C172" s="4" t="n"/>
      <c r="D172" s="5">
        <f>IF(N(C172)&gt;0,C172/SUMIF($C$2:$C$501,"&gt;0"),"")</f>
        <v/>
      </c>
      <c r="E172" s="5">
        <f>IF(N(C172)&gt;0,(SUMIF($C$2:$C$501,"&gt;"&amp;C172)+C172*(COUNTIF($C$2:C172,C172)-1))/SUMIF($C$2:$C$501,"&gt;0"),"")</f>
        <v/>
      </c>
      <c r="F172" s="5">
        <f>IF(N(C172)&gt;0,E172+D172,"")</f>
        <v/>
      </c>
      <c r="G172">
        <f>IF(C172="","",IF(NOT(N(C172)&gt;0),"C",IF(E172&lt;$J$2,"A",IF(E172&lt;$J$3,"B","C"))))</f>
        <v/>
      </c>
    </row>
    <row r="173">
      <c r="A173" s="3" t="n"/>
      <c r="B173" s="3" t="n"/>
      <c r="C173" s="4" t="n"/>
      <c r="D173" s="5">
        <f>IF(N(C173)&gt;0,C173/SUMIF($C$2:$C$501,"&gt;0"),"")</f>
        <v/>
      </c>
      <c r="E173" s="5">
        <f>IF(N(C173)&gt;0,(SUMIF($C$2:$C$501,"&gt;"&amp;C173)+C173*(COUNTIF($C$2:C173,C173)-1))/SUMIF($C$2:$C$501,"&gt;0"),"")</f>
        <v/>
      </c>
      <c r="F173" s="5">
        <f>IF(N(C173)&gt;0,E173+D173,"")</f>
        <v/>
      </c>
      <c r="G173">
        <f>IF(C173="","",IF(NOT(N(C173)&gt;0),"C",IF(E173&lt;$J$2,"A",IF(E173&lt;$J$3,"B","C"))))</f>
        <v/>
      </c>
    </row>
    <row r="174">
      <c r="A174" s="3" t="n"/>
      <c r="B174" s="3" t="n"/>
      <c r="C174" s="4" t="n"/>
      <c r="D174" s="5">
        <f>IF(N(C174)&gt;0,C174/SUMIF($C$2:$C$501,"&gt;0"),"")</f>
        <v/>
      </c>
      <c r="E174" s="5">
        <f>IF(N(C174)&gt;0,(SUMIF($C$2:$C$501,"&gt;"&amp;C174)+C174*(COUNTIF($C$2:C174,C174)-1))/SUMIF($C$2:$C$501,"&gt;0"),"")</f>
        <v/>
      </c>
      <c r="F174" s="5">
        <f>IF(N(C174)&gt;0,E174+D174,"")</f>
        <v/>
      </c>
      <c r="G174">
        <f>IF(C174="","",IF(NOT(N(C174)&gt;0),"C",IF(E174&lt;$J$2,"A",IF(E174&lt;$J$3,"B","C"))))</f>
        <v/>
      </c>
    </row>
    <row r="175">
      <c r="A175" s="3" t="n"/>
      <c r="B175" s="3" t="n"/>
      <c r="C175" s="4" t="n"/>
      <c r="D175" s="5">
        <f>IF(N(C175)&gt;0,C175/SUMIF($C$2:$C$501,"&gt;0"),"")</f>
        <v/>
      </c>
      <c r="E175" s="5">
        <f>IF(N(C175)&gt;0,(SUMIF($C$2:$C$501,"&gt;"&amp;C175)+C175*(COUNTIF($C$2:C175,C175)-1))/SUMIF($C$2:$C$501,"&gt;0"),"")</f>
        <v/>
      </c>
      <c r="F175" s="5">
        <f>IF(N(C175)&gt;0,E175+D175,"")</f>
        <v/>
      </c>
      <c r="G175">
        <f>IF(C175="","",IF(NOT(N(C175)&gt;0),"C",IF(E175&lt;$J$2,"A",IF(E175&lt;$J$3,"B","C"))))</f>
        <v/>
      </c>
    </row>
    <row r="176">
      <c r="A176" s="3" t="n"/>
      <c r="B176" s="3" t="n"/>
      <c r="C176" s="4" t="n"/>
      <c r="D176" s="5">
        <f>IF(N(C176)&gt;0,C176/SUMIF($C$2:$C$501,"&gt;0"),"")</f>
        <v/>
      </c>
      <c r="E176" s="5">
        <f>IF(N(C176)&gt;0,(SUMIF($C$2:$C$501,"&gt;"&amp;C176)+C176*(COUNTIF($C$2:C176,C176)-1))/SUMIF($C$2:$C$501,"&gt;0"),"")</f>
        <v/>
      </c>
      <c r="F176" s="5">
        <f>IF(N(C176)&gt;0,E176+D176,"")</f>
        <v/>
      </c>
      <c r="G176">
        <f>IF(C176="","",IF(NOT(N(C176)&gt;0),"C",IF(E176&lt;$J$2,"A",IF(E176&lt;$J$3,"B","C"))))</f>
        <v/>
      </c>
    </row>
    <row r="177">
      <c r="A177" s="3" t="n"/>
      <c r="B177" s="3" t="n"/>
      <c r="C177" s="4" t="n"/>
      <c r="D177" s="5">
        <f>IF(N(C177)&gt;0,C177/SUMIF($C$2:$C$501,"&gt;0"),"")</f>
        <v/>
      </c>
      <c r="E177" s="5">
        <f>IF(N(C177)&gt;0,(SUMIF($C$2:$C$501,"&gt;"&amp;C177)+C177*(COUNTIF($C$2:C177,C177)-1))/SUMIF($C$2:$C$501,"&gt;0"),"")</f>
        <v/>
      </c>
      <c r="F177" s="5">
        <f>IF(N(C177)&gt;0,E177+D177,"")</f>
        <v/>
      </c>
      <c r="G177">
        <f>IF(C177="","",IF(NOT(N(C177)&gt;0),"C",IF(E177&lt;$J$2,"A",IF(E177&lt;$J$3,"B","C"))))</f>
        <v/>
      </c>
    </row>
    <row r="178">
      <c r="A178" s="3" t="n"/>
      <c r="B178" s="3" t="n"/>
      <c r="C178" s="4" t="n"/>
      <c r="D178" s="5">
        <f>IF(N(C178)&gt;0,C178/SUMIF($C$2:$C$501,"&gt;0"),"")</f>
        <v/>
      </c>
      <c r="E178" s="5">
        <f>IF(N(C178)&gt;0,(SUMIF($C$2:$C$501,"&gt;"&amp;C178)+C178*(COUNTIF($C$2:C178,C178)-1))/SUMIF($C$2:$C$501,"&gt;0"),"")</f>
        <v/>
      </c>
      <c r="F178" s="5">
        <f>IF(N(C178)&gt;0,E178+D178,"")</f>
        <v/>
      </c>
      <c r="G178">
        <f>IF(C178="","",IF(NOT(N(C178)&gt;0),"C",IF(E178&lt;$J$2,"A",IF(E178&lt;$J$3,"B","C"))))</f>
        <v/>
      </c>
    </row>
    <row r="179">
      <c r="A179" s="3" t="n"/>
      <c r="B179" s="3" t="n"/>
      <c r="C179" s="4" t="n"/>
      <c r="D179" s="5">
        <f>IF(N(C179)&gt;0,C179/SUMIF($C$2:$C$501,"&gt;0"),"")</f>
        <v/>
      </c>
      <c r="E179" s="5">
        <f>IF(N(C179)&gt;0,(SUMIF($C$2:$C$501,"&gt;"&amp;C179)+C179*(COUNTIF($C$2:C179,C179)-1))/SUMIF($C$2:$C$501,"&gt;0"),"")</f>
        <v/>
      </c>
      <c r="F179" s="5">
        <f>IF(N(C179)&gt;0,E179+D179,"")</f>
        <v/>
      </c>
      <c r="G179">
        <f>IF(C179="","",IF(NOT(N(C179)&gt;0),"C",IF(E179&lt;$J$2,"A",IF(E179&lt;$J$3,"B","C"))))</f>
        <v/>
      </c>
    </row>
    <row r="180">
      <c r="A180" s="3" t="n"/>
      <c r="B180" s="3" t="n"/>
      <c r="C180" s="4" t="n"/>
      <c r="D180" s="5">
        <f>IF(N(C180)&gt;0,C180/SUMIF($C$2:$C$501,"&gt;0"),"")</f>
        <v/>
      </c>
      <c r="E180" s="5">
        <f>IF(N(C180)&gt;0,(SUMIF($C$2:$C$501,"&gt;"&amp;C180)+C180*(COUNTIF($C$2:C180,C180)-1))/SUMIF($C$2:$C$501,"&gt;0"),"")</f>
        <v/>
      </c>
      <c r="F180" s="5">
        <f>IF(N(C180)&gt;0,E180+D180,"")</f>
        <v/>
      </c>
      <c r="G180">
        <f>IF(C180="","",IF(NOT(N(C180)&gt;0),"C",IF(E180&lt;$J$2,"A",IF(E180&lt;$J$3,"B","C"))))</f>
        <v/>
      </c>
    </row>
    <row r="181">
      <c r="A181" s="3" t="n"/>
      <c r="B181" s="3" t="n"/>
      <c r="C181" s="4" t="n"/>
      <c r="D181" s="5">
        <f>IF(N(C181)&gt;0,C181/SUMIF($C$2:$C$501,"&gt;0"),"")</f>
        <v/>
      </c>
      <c r="E181" s="5">
        <f>IF(N(C181)&gt;0,(SUMIF($C$2:$C$501,"&gt;"&amp;C181)+C181*(COUNTIF($C$2:C181,C181)-1))/SUMIF($C$2:$C$501,"&gt;0"),"")</f>
        <v/>
      </c>
      <c r="F181" s="5">
        <f>IF(N(C181)&gt;0,E181+D181,"")</f>
        <v/>
      </c>
      <c r="G181">
        <f>IF(C181="","",IF(NOT(N(C181)&gt;0),"C",IF(E181&lt;$J$2,"A",IF(E181&lt;$J$3,"B","C"))))</f>
        <v/>
      </c>
    </row>
    <row r="182">
      <c r="A182" s="3" t="n"/>
      <c r="B182" s="3" t="n"/>
      <c r="C182" s="4" t="n"/>
      <c r="D182" s="5">
        <f>IF(N(C182)&gt;0,C182/SUMIF($C$2:$C$501,"&gt;0"),"")</f>
        <v/>
      </c>
      <c r="E182" s="5">
        <f>IF(N(C182)&gt;0,(SUMIF($C$2:$C$501,"&gt;"&amp;C182)+C182*(COUNTIF($C$2:C182,C182)-1))/SUMIF($C$2:$C$501,"&gt;0"),"")</f>
        <v/>
      </c>
      <c r="F182" s="5">
        <f>IF(N(C182)&gt;0,E182+D182,"")</f>
        <v/>
      </c>
      <c r="G182">
        <f>IF(C182="","",IF(NOT(N(C182)&gt;0),"C",IF(E182&lt;$J$2,"A",IF(E182&lt;$J$3,"B","C"))))</f>
        <v/>
      </c>
    </row>
    <row r="183">
      <c r="A183" s="3" t="n"/>
      <c r="B183" s="3" t="n"/>
      <c r="C183" s="4" t="n"/>
      <c r="D183" s="5">
        <f>IF(N(C183)&gt;0,C183/SUMIF($C$2:$C$501,"&gt;0"),"")</f>
        <v/>
      </c>
      <c r="E183" s="5">
        <f>IF(N(C183)&gt;0,(SUMIF($C$2:$C$501,"&gt;"&amp;C183)+C183*(COUNTIF($C$2:C183,C183)-1))/SUMIF($C$2:$C$501,"&gt;0"),"")</f>
        <v/>
      </c>
      <c r="F183" s="5">
        <f>IF(N(C183)&gt;0,E183+D183,"")</f>
        <v/>
      </c>
      <c r="G183">
        <f>IF(C183="","",IF(NOT(N(C183)&gt;0),"C",IF(E183&lt;$J$2,"A",IF(E183&lt;$J$3,"B","C"))))</f>
        <v/>
      </c>
    </row>
    <row r="184">
      <c r="A184" s="3" t="n"/>
      <c r="B184" s="3" t="n"/>
      <c r="C184" s="4" t="n"/>
      <c r="D184" s="5">
        <f>IF(N(C184)&gt;0,C184/SUMIF($C$2:$C$501,"&gt;0"),"")</f>
        <v/>
      </c>
      <c r="E184" s="5">
        <f>IF(N(C184)&gt;0,(SUMIF($C$2:$C$501,"&gt;"&amp;C184)+C184*(COUNTIF($C$2:C184,C184)-1))/SUMIF($C$2:$C$501,"&gt;0"),"")</f>
        <v/>
      </c>
      <c r="F184" s="5">
        <f>IF(N(C184)&gt;0,E184+D184,"")</f>
        <v/>
      </c>
      <c r="G184">
        <f>IF(C184="","",IF(NOT(N(C184)&gt;0),"C",IF(E184&lt;$J$2,"A",IF(E184&lt;$J$3,"B","C"))))</f>
        <v/>
      </c>
    </row>
    <row r="185">
      <c r="A185" s="3" t="n"/>
      <c r="B185" s="3" t="n"/>
      <c r="C185" s="4" t="n"/>
      <c r="D185" s="5">
        <f>IF(N(C185)&gt;0,C185/SUMIF($C$2:$C$501,"&gt;0"),"")</f>
        <v/>
      </c>
      <c r="E185" s="5">
        <f>IF(N(C185)&gt;0,(SUMIF($C$2:$C$501,"&gt;"&amp;C185)+C185*(COUNTIF($C$2:C185,C185)-1))/SUMIF($C$2:$C$501,"&gt;0"),"")</f>
        <v/>
      </c>
      <c r="F185" s="5">
        <f>IF(N(C185)&gt;0,E185+D185,"")</f>
        <v/>
      </c>
      <c r="G185">
        <f>IF(C185="","",IF(NOT(N(C185)&gt;0),"C",IF(E185&lt;$J$2,"A",IF(E185&lt;$J$3,"B","C"))))</f>
        <v/>
      </c>
    </row>
    <row r="186">
      <c r="A186" s="3" t="n"/>
      <c r="B186" s="3" t="n"/>
      <c r="C186" s="4" t="n"/>
      <c r="D186" s="5">
        <f>IF(N(C186)&gt;0,C186/SUMIF($C$2:$C$501,"&gt;0"),"")</f>
        <v/>
      </c>
      <c r="E186" s="5">
        <f>IF(N(C186)&gt;0,(SUMIF($C$2:$C$501,"&gt;"&amp;C186)+C186*(COUNTIF($C$2:C186,C186)-1))/SUMIF($C$2:$C$501,"&gt;0"),"")</f>
        <v/>
      </c>
      <c r="F186" s="5">
        <f>IF(N(C186)&gt;0,E186+D186,"")</f>
        <v/>
      </c>
      <c r="G186">
        <f>IF(C186="","",IF(NOT(N(C186)&gt;0),"C",IF(E186&lt;$J$2,"A",IF(E186&lt;$J$3,"B","C"))))</f>
        <v/>
      </c>
    </row>
    <row r="187">
      <c r="A187" s="3" t="n"/>
      <c r="B187" s="3" t="n"/>
      <c r="C187" s="4" t="n"/>
      <c r="D187" s="5">
        <f>IF(N(C187)&gt;0,C187/SUMIF($C$2:$C$501,"&gt;0"),"")</f>
        <v/>
      </c>
      <c r="E187" s="5">
        <f>IF(N(C187)&gt;0,(SUMIF($C$2:$C$501,"&gt;"&amp;C187)+C187*(COUNTIF($C$2:C187,C187)-1))/SUMIF($C$2:$C$501,"&gt;0"),"")</f>
        <v/>
      </c>
      <c r="F187" s="5">
        <f>IF(N(C187)&gt;0,E187+D187,"")</f>
        <v/>
      </c>
      <c r="G187">
        <f>IF(C187="","",IF(NOT(N(C187)&gt;0),"C",IF(E187&lt;$J$2,"A",IF(E187&lt;$J$3,"B","C"))))</f>
        <v/>
      </c>
    </row>
    <row r="188">
      <c r="A188" s="3" t="n"/>
      <c r="B188" s="3" t="n"/>
      <c r="C188" s="4" t="n"/>
      <c r="D188" s="5">
        <f>IF(N(C188)&gt;0,C188/SUMIF($C$2:$C$501,"&gt;0"),"")</f>
        <v/>
      </c>
      <c r="E188" s="5">
        <f>IF(N(C188)&gt;0,(SUMIF($C$2:$C$501,"&gt;"&amp;C188)+C188*(COUNTIF($C$2:C188,C188)-1))/SUMIF($C$2:$C$501,"&gt;0"),"")</f>
        <v/>
      </c>
      <c r="F188" s="5">
        <f>IF(N(C188)&gt;0,E188+D188,"")</f>
        <v/>
      </c>
      <c r="G188">
        <f>IF(C188="","",IF(NOT(N(C188)&gt;0),"C",IF(E188&lt;$J$2,"A",IF(E188&lt;$J$3,"B","C"))))</f>
        <v/>
      </c>
    </row>
    <row r="189">
      <c r="A189" s="3" t="n"/>
      <c r="B189" s="3" t="n"/>
      <c r="C189" s="4" t="n"/>
      <c r="D189" s="5">
        <f>IF(N(C189)&gt;0,C189/SUMIF($C$2:$C$501,"&gt;0"),"")</f>
        <v/>
      </c>
      <c r="E189" s="5">
        <f>IF(N(C189)&gt;0,(SUMIF($C$2:$C$501,"&gt;"&amp;C189)+C189*(COUNTIF($C$2:C189,C189)-1))/SUMIF($C$2:$C$501,"&gt;0"),"")</f>
        <v/>
      </c>
      <c r="F189" s="5">
        <f>IF(N(C189)&gt;0,E189+D189,"")</f>
        <v/>
      </c>
      <c r="G189">
        <f>IF(C189="","",IF(NOT(N(C189)&gt;0),"C",IF(E189&lt;$J$2,"A",IF(E189&lt;$J$3,"B","C"))))</f>
        <v/>
      </c>
    </row>
    <row r="190">
      <c r="A190" s="3" t="n"/>
      <c r="B190" s="3" t="n"/>
      <c r="C190" s="4" t="n"/>
      <c r="D190" s="5">
        <f>IF(N(C190)&gt;0,C190/SUMIF($C$2:$C$501,"&gt;0"),"")</f>
        <v/>
      </c>
      <c r="E190" s="5">
        <f>IF(N(C190)&gt;0,(SUMIF($C$2:$C$501,"&gt;"&amp;C190)+C190*(COUNTIF($C$2:C190,C190)-1))/SUMIF($C$2:$C$501,"&gt;0"),"")</f>
        <v/>
      </c>
      <c r="F190" s="5">
        <f>IF(N(C190)&gt;0,E190+D190,"")</f>
        <v/>
      </c>
      <c r="G190">
        <f>IF(C190="","",IF(NOT(N(C190)&gt;0),"C",IF(E190&lt;$J$2,"A",IF(E190&lt;$J$3,"B","C"))))</f>
        <v/>
      </c>
    </row>
    <row r="191">
      <c r="A191" s="3" t="n"/>
      <c r="B191" s="3" t="n"/>
      <c r="C191" s="4" t="n"/>
      <c r="D191" s="5">
        <f>IF(N(C191)&gt;0,C191/SUMIF($C$2:$C$501,"&gt;0"),"")</f>
        <v/>
      </c>
      <c r="E191" s="5">
        <f>IF(N(C191)&gt;0,(SUMIF($C$2:$C$501,"&gt;"&amp;C191)+C191*(COUNTIF($C$2:C191,C191)-1))/SUMIF($C$2:$C$501,"&gt;0"),"")</f>
        <v/>
      </c>
      <c r="F191" s="5">
        <f>IF(N(C191)&gt;0,E191+D191,"")</f>
        <v/>
      </c>
      <c r="G191">
        <f>IF(C191="","",IF(NOT(N(C191)&gt;0),"C",IF(E191&lt;$J$2,"A",IF(E191&lt;$J$3,"B","C"))))</f>
        <v/>
      </c>
    </row>
    <row r="192">
      <c r="A192" s="3" t="n"/>
      <c r="B192" s="3" t="n"/>
      <c r="C192" s="4" t="n"/>
      <c r="D192" s="5">
        <f>IF(N(C192)&gt;0,C192/SUMIF($C$2:$C$501,"&gt;0"),"")</f>
        <v/>
      </c>
      <c r="E192" s="5">
        <f>IF(N(C192)&gt;0,(SUMIF($C$2:$C$501,"&gt;"&amp;C192)+C192*(COUNTIF($C$2:C192,C192)-1))/SUMIF($C$2:$C$501,"&gt;0"),"")</f>
        <v/>
      </c>
      <c r="F192" s="5">
        <f>IF(N(C192)&gt;0,E192+D192,"")</f>
        <v/>
      </c>
      <c r="G192">
        <f>IF(C192="","",IF(NOT(N(C192)&gt;0),"C",IF(E192&lt;$J$2,"A",IF(E192&lt;$J$3,"B","C"))))</f>
        <v/>
      </c>
    </row>
    <row r="193">
      <c r="A193" s="3" t="n"/>
      <c r="B193" s="3" t="n"/>
      <c r="C193" s="4" t="n"/>
      <c r="D193" s="5">
        <f>IF(N(C193)&gt;0,C193/SUMIF($C$2:$C$501,"&gt;0"),"")</f>
        <v/>
      </c>
      <c r="E193" s="5">
        <f>IF(N(C193)&gt;0,(SUMIF($C$2:$C$501,"&gt;"&amp;C193)+C193*(COUNTIF($C$2:C193,C193)-1))/SUMIF($C$2:$C$501,"&gt;0"),"")</f>
        <v/>
      </c>
      <c r="F193" s="5">
        <f>IF(N(C193)&gt;0,E193+D193,"")</f>
        <v/>
      </c>
      <c r="G193">
        <f>IF(C193="","",IF(NOT(N(C193)&gt;0),"C",IF(E193&lt;$J$2,"A",IF(E193&lt;$J$3,"B","C"))))</f>
        <v/>
      </c>
    </row>
    <row r="194">
      <c r="A194" s="3" t="n"/>
      <c r="B194" s="3" t="n"/>
      <c r="C194" s="4" t="n"/>
      <c r="D194" s="5">
        <f>IF(N(C194)&gt;0,C194/SUMIF($C$2:$C$501,"&gt;0"),"")</f>
        <v/>
      </c>
      <c r="E194" s="5">
        <f>IF(N(C194)&gt;0,(SUMIF($C$2:$C$501,"&gt;"&amp;C194)+C194*(COUNTIF($C$2:C194,C194)-1))/SUMIF($C$2:$C$501,"&gt;0"),"")</f>
        <v/>
      </c>
      <c r="F194" s="5">
        <f>IF(N(C194)&gt;0,E194+D194,"")</f>
        <v/>
      </c>
      <c r="G194">
        <f>IF(C194="","",IF(NOT(N(C194)&gt;0),"C",IF(E194&lt;$J$2,"A",IF(E194&lt;$J$3,"B","C"))))</f>
        <v/>
      </c>
    </row>
    <row r="195">
      <c r="A195" s="3" t="n"/>
      <c r="B195" s="3" t="n"/>
      <c r="C195" s="4" t="n"/>
      <c r="D195" s="5">
        <f>IF(N(C195)&gt;0,C195/SUMIF($C$2:$C$501,"&gt;0"),"")</f>
        <v/>
      </c>
      <c r="E195" s="5">
        <f>IF(N(C195)&gt;0,(SUMIF($C$2:$C$501,"&gt;"&amp;C195)+C195*(COUNTIF($C$2:C195,C195)-1))/SUMIF($C$2:$C$501,"&gt;0"),"")</f>
        <v/>
      </c>
      <c r="F195" s="5">
        <f>IF(N(C195)&gt;0,E195+D195,"")</f>
        <v/>
      </c>
      <c r="G195">
        <f>IF(C195="","",IF(NOT(N(C195)&gt;0),"C",IF(E195&lt;$J$2,"A",IF(E195&lt;$J$3,"B","C"))))</f>
        <v/>
      </c>
    </row>
    <row r="196">
      <c r="A196" s="3" t="n"/>
      <c r="B196" s="3" t="n"/>
      <c r="C196" s="4" t="n"/>
      <c r="D196" s="5">
        <f>IF(N(C196)&gt;0,C196/SUMIF($C$2:$C$501,"&gt;0"),"")</f>
        <v/>
      </c>
      <c r="E196" s="5">
        <f>IF(N(C196)&gt;0,(SUMIF($C$2:$C$501,"&gt;"&amp;C196)+C196*(COUNTIF($C$2:C196,C196)-1))/SUMIF($C$2:$C$501,"&gt;0"),"")</f>
        <v/>
      </c>
      <c r="F196" s="5">
        <f>IF(N(C196)&gt;0,E196+D196,"")</f>
        <v/>
      </c>
      <c r="G196">
        <f>IF(C196="","",IF(NOT(N(C196)&gt;0),"C",IF(E196&lt;$J$2,"A",IF(E196&lt;$J$3,"B","C"))))</f>
        <v/>
      </c>
    </row>
    <row r="197">
      <c r="A197" s="3" t="n"/>
      <c r="B197" s="3" t="n"/>
      <c r="C197" s="4" t="n"/>
      <c r="D197" s="5">
        <f>IF(N(C197)&gt;0,C197/SUMIF($C$2:$C$501,"&gt;0"),"")</f>
        <v/>
      </c>
      <c r="E197" s="5">
        <f>IF(N(C197)&gt;0,(SUMIF($C$2:$C$501,"&gt;"&amp;C197)+C197*(COUNTIF($C$2:C197,C197)-1))/SUMIF($C$2:$C$501,"&gt;0"),"")</f>
        <v/>
      </c>
      <c r="F197" s="5">
        <f>IF(N(C197)&gt;0,E197+D197,"")</f>
        <v/>
      </c>
      <c r="G197">
        <f>IF(C197="","",IF(NOT(N(C197)&gt;0),"C",IF(E197&lt;$J$2,"A",IF(E197&lt;$J$3,"B","C"))))</f>
        <v/>
      </c>
    </row>
    <row r="198">
      <c r="A198" s="3" t="n"/>
      <c r="B198" s="3" t="n"/>
      <c r="C198" s="4" t="n"/>
      <c r="D198" s="5">
        <f>IF(N(C198)&gt;0,C198/SUMIF($C$2:$C$501,"&gt;0"),"")</f>
        <v/>
      </c>
      <c r="E198" s="5">
        <f>IF(N(C198)&gt;0,(SUMIF($C$2:$C$501,"&gt;"&amp;C198)+C198*(COUNTIF($C$2:C198,C198)-1))/SUMIF($C$2:$C$501,"&gt;0"),"")</f>
        <v/>
      </c>
      <c r="F198" s="5">
        <f>IF(N(C198)&gt;0,E198+D198,"")</f>
        <v/>
      </c>
      <c r="G198">
        <f>IF(C198="","",IF(NOT(N(C198)&gt;0),"C",IF(E198&lt;$J$2,"A",IF(E198&lt;$J$3,"B","C"))))</f>
        <v/>
      </c>
    </row>
    <row r="199">
      <c r="A199" s="3" t="n"/>
      <c r="B199" s="3" t="n"/>
      <c r="C199" s="4" t="n"/>
      <c r="D199" s="5">
        <f>IF(N(C199)&gt;0,C199/SUMIF($C$2:$C$501,"&gt;0"),"")</f>
        <v/>
      </c>
      <c r="E199" s="5">
        <f>IF(N(C199)&gt;0,(SUMIF($C$2:$C$501,"&gt;"&amp;C199)+C199*(COUNTIF($C$2:C199,C199)-1))/SUMIF($C$2:$C$501,"&gt;0"),"")</f>
        <v/>
      </c>
      <c r="F199" s="5">
        <f>IF(N(C199)&gt;0,E199+D199,"")</f>
        <v/>
      </c>
      <c r="G199">
        <f>IF(C199="","",IF(NOT(N(C199)&gt;0),"C",IF(E199&lt;$J$2,"A",IF(E199&lt;$J$3,"B","C"))))</f>
        <v/>
      </c>
    </row>
    <row r="200">
      <c r="A200" s="3" t="n"/>
      <c r="B200" s="3" t="n"/>
      <c r="C200" s="4" t="n"/>
      <c r="D200" s="5">
        <f>IF(N(C200)&gt;0,C200/SUMIF($C$2:$C$501,"&gt;0"),"")</f>
        <v/>
      </c>
      <c r="E200" s="5">
        <f>IF(N(C200)&gt;0,(SUMIF($C$2:$C$501,"&gt;"&amp;C200)+C200*(COUNTIF($C$2:C200,C200)-1))/SUMIF($C$2:$C$501,"&gt;0"),"")</f>
        <v/>
      </c>
      <c r="F200" s="5">
        <f>IF(N(C200)&gt;0,E200+D200,"")</f>
        <v/>
      </c>
      <c r="G200">
        <f>IF(C200="","",IF(NOT(N(C200)&gt;0),"C",IF(E200&lt;$J$2,"A",IF(E200&lt;$J$3,"B","C"))))</f>
        <v/>
      </c>
    </row>
    <row r="201">
      <c r="A201" s="3" t="n"/>
      <c r="B201" s="3" t="n"/>
      <c r="C201" s="4" t="n"/>
      <c r="D201" s="5">
        <f>IF(N(C201)&gt;0,C201/SUMIF($C$2:$C$501,"&gt;0"),"")</f>
        <v/>
      </c>
      <c r="E201" s="5">
        <f>IF(N(C201)&gt;0,(SUMIF($C$2:$C$501,"&gt;"&amp;C201)+C201*(COUNTIF($C$2:C201,C201)-1))/SUMIF($C$2:$C$501,"&gt;0"),"")</f>
        <v/>
      </c>
      <c r="F201" s="5">
        <f>IF(N(C201)&gt;0,E201+D201,"")</f>
        <v/>
      </c>
      <c r="G201">
        <f>IF(C201="","",IF(NOT(N(C201)&gt;0),"C",IF(E201&lt;$J$2,"A",IF(E201&lt;$J$3,"B","C"))))</f>
        <v/>
      </c>
    </row>
    <row r="202">
      <c r="A202" s="3" t="n"/>
      <c r="B202" s="3" t="n"/>
      <c r="C202" s="4" t="n"/>
      <c r="D202" s="5">
        <f>IF(N(C202)&gt;0,C202/SUMIF($C$2:$C$501,"&gt;0"),"")</f>
        <v/>
      </c>
      <c r="E202" s="5">
        <f>IF(N(C202)&gt;0,(SUMIF($C$2:$C$501,"&gt;"&amp;C202)+C202*(COUNTIF($C$2:C202,C202)-1))/SUMIF($C$2:$C$501,"&gt;0"),"")</f>
        <v/>
      </c>
      <c r="F202" s="5">
        <f>IF(N(C202)&gt;0,E202+D202,"")</f>
        <v/>
      </c>
      <c r="G202">
        <f>IF(C202="","",IF(NOT(N(C202)&gt;0),"C",IF(E202&lt;$J$2,"A",IF(E202&lt;$J$3,"B","C"))))</f>
        <v/>
      </c>
    </row>
    <row r="203">
      <c r="A203" s="3" t="n"/>
      <c r="B203" s="3" t="n"/>
      <c r="C203" s="4" t="n"/>
      <c r="D203" s="5">
        <f>IF(N(C203)&gt;0,C203/SUMIF($C$2:$C$501,"&gt;0"),"")</f>
        <v/>
      </c>
      <c r="E203" s="5">
        <f>IF(N(C203)&gt;0,(SUMIF($C$2:$C$501,"&gt;"&amp;C203)+C203*(COUNTIF($C$2:C203,C203)-1))/SUMIF($C$2:$C$501,"&gt;0"),"")</f>
        <v/>
      </c>
      <c r="F203" s="5">
        <f>IF(N(C203)&gt;0,E203+D203,"")</f>
        <v/>
      </c>
      <c r="G203">
        <f>IF(C203="","",IF(NOT(N(C203)&gt;0),"C",IF(E203&lt;$J$2,"A",IF(E203&lt;$J$3,"B","C"))))</f>
        <v/>
      </c>
    </row>
    <row r="204">
      <c r="A204" s="3" t="n"/>
      <c r="B204" s="3" t="n"/>
      <c r="C204" s="4" t="n"/>
      <c r="D204" s="5">
        <f>IF(N(C204)&gt;0,C204/SUMIF($C$2:$C$501,"&gt;0"),"")</f>
        <v/>
      </c>
      <c r="E204" s="5">
        <f>IF(N(C204)&gt;0,(SUMIF($C$2:$C$501,"&gt;"&amp;C204)+C204*(COUNTIF($C$2:C204,C204)-1))/SUMIF($C$2:$C$501,"&gt;0"),"")</f>
        <v/>
      </c>
      <c r="F204" s="5">
        <f>IF(N(C204)&gt;0,E204+D204,"")</f>
        <v/>
      </c>
      <c r="G204">
        <f>IF(C204="","",IF(NOT(N(C204)&gt;0),"C",IF(E204&lt;$J$2,"A",IF(E204&lt;$J$3,"B","C"))))</f>
        <v/>
      </c>
    </row>
    <row r="205">
      <c r="A205" s="3" t="n"/>
      <c r="B205" s="3" t="n"/>
      <c r="C205" s="4" t="n"/>
      <c r="D205" s="5">
        <f>IF(N(C205)&gt;0,C205/SUMIF($C$2:$C$501,"&gt;0"),"")</f>
        <v/>
      </c>
      <c r="E205" s="5">
        <f>IF(N(C205)&gt;0,(SUMIF($C$2:$C$501,"&gt;"&amp;C205)+C205*(COUNTIF($C$2:C205,C205)-1))/SUMIF($C$2:$C$501,"&gt;0"),"")</f>
        <v/>
      </c>
      <c r="F205" s="5">
        <f>IF(N(C205)&gt;0,E205+D205,"")</f>
        <v/>
      </c>
      <c r="G205">
        <f>IF(C205="","",IF(NOT(N(C205)&gt;0),"C",IF(E205&lt;$J$2,"A",IF(E205&lt;$J$3,"B","C"))))</f>
        <v/>
      </c>
    </row>
    <row r="206">
      <c r="A206" s="3" t="n"/>
      <c r="B206" s="3" t="n"/>
      <c r="C206" s="4" t="n"/>
      <c r="D206" s="5">
        <f>IF(N(C206)&gt;0,C206/SUMIF($C$2:$C$501,"&gt;0"),"")</f>
        <v/>
      </c>
      <c r="E206" s="5">
        <f>IF(N(C206)&gt;0,(SUMIF($C$2:$C$501,"&gt;"&amp;C206)+C206*(COUNTIF($C$2:C206,C206)-1))/SUMIF($C$2:$C$501,"&gt;0"),"")</f>
        <v/>
      </c>
      <c r="F206" s="5">
        <f>IF(N(C206)&gt;0,E206+D206,"")</f>
        <v/>
      </c>
      <c r="G206">
        <f>IF(C206="","",IF(NOT(N(C206)&gt;0),"C",IF(E206&lt;$J$2,"A",IF(E206&lt;$J$3,"B","C"))))</f>
        <v/>
      </c>
    </row>
    <row r="207">
      <c r="A207" s="3" t="n"/>
      <c r="B207" s="3" t="n"/>
      <c r="C207" s="4" t="n"/>
      <c r="D207" s="5">
        <f>IF(N(C207)&gt;0,C207/SUMIF($C$2:$C$501,"&gt;0"),"")</f>
        <v/>
      </c>
      <c r="E207" s="5">
        <f>IF(N(C207)&gt;0,(SUMIF($C$2:$C$501,"&gt;"&amp;C207)+C207*(COUNTIF($C$2:C207,C207)-1))/SUMIF($C$2:$C$501,"&gt;0"),"")</f>
        <v/>
      </c>
      <c r="F207" s="5">
        <f>IF(N(C207)&gt;0,E207+D207,"")</f>
        <v/>
      </c>
      <c r="G207">
        <f>IF(C207="","",IF(NOT(N(C207)&gt;0),"C",IF(E207&lt;$J$2,"A",IF(E207&lt;$J$3,"B","C"))))</f>
        <v/>
      </c>
    </row>
    <row r="208">
      <c r="A208" s="3" t="n"/>
      <c r="B208" s="3" t="n"/>
      <c r="C208" s="4" t="n"/>
      <c r="D208" s="5">
        <f>IF(N(C208)&gt;0,C208/SUMIF($C$2:$C$501,"&gt;0"),"")</f>
        <v/>
      </c>
      <c r="E208" s="5">
        <f>IF(N(C208)&gt;0,(SUMIF($C$2:$C$501,"&gt;"&amp;C208)+C208*(COUNTIF($C$2:C208,C208)-1))/SUMIF($C$2:$C$501,"&gt;0"),"")</f>
        <v/>
      </c>
      <c r="F208" s="5">
        <f>IF(N(C208)&gt;0,E208+D208,"")</f>
        <v/>
      </c>
      <c r="G208">
        <f>IF(C208="","",IF(NOT(N(C208)&gt;0),"C",IF(E208&lt;$J$2,"A",IF(E208&lt;$J$3,"B","C"))))</f>
        <v/>
      </c>
    </row>
    <row r="209">
      <c r="A209" s="3" t="n"/>
      <c r="B209" s="3" t="n"/>
      <c r="C209" s="4" t="n"/>
      <c r="D209" s="5">
        <f>IF(N(C209)&gt;0,C209/SUMIF($C$2:$C$501,"&gt;0"),"")</f>
        <v/>
      </c>
      <c r="E209" s="5">
        <f>IF(N(C209)&gt;0,(SUMIF($C$2:$C$501,"&gt;"&amp;C209)+C209*(COUNTIF($C$2:C209,C209)-1))/SUMIF($C$2:$C$501,"&gt;0"),"")</f>
        <v/>
      </c>
      <c r="F209" s="5">
        <f>IF(N(C209)&gt;0,E209+D209,"")</f>
        <v/>
      </c>
      <c r="G209">
        <f>IF(C209="","",IF(NOT(N(C209)&gt;0),"C",IF(E209&lt;$J$2,"A",IF(E209&lt;$J$3,"B","C"))))</f>
        <v/>
      </c>
    </row>
    <row r="210">
      <c r="A210" s="3" t="n"/>
      <c r="B210" s="3" t="n"/>
      <c r="C210" s="4" t="n"/>
      <c r="D210" s="5">
        <f>IF(N(C210)&gt;0,C210/SUMIF($C$2:$C$501,"&gt;0"),"")</f>
        <v/>
      </c>
      <c r="E210" s="5">
        <f>IF(N(C210)&gt;0,(SUMIF($C$2:$C$501,"&gt;"&amp;C210)+C210*(COUNTIF($C$2:C210,C210)-1))/SUMIF($C$2:$C$501,"&gt;0"),"")</f>
        <v/>
      </c>
      <c r="F210" s="5">
        <f>IF(N(C210)&gt;0,E210+D210,"")</f>
        <v/>
      </c>
      <c r="G210">
        <f>IF(C210="","",IF(NOT(N(C210)&gt;0),"C",IF(E210&lt;$J$2,"A",IF(E210&lt;$J$3,"B","C"))))</f>
        <v/>
      </c>
    </row>
    <row r="211">
      <c r="A211" s="3" t="n"/>
      <c r="B211" s="3" t="n"/>
      <c r="C211" s="4" t="n"/>
      <c r="D211" s="5">
        <f>IF(N(C211)&gt;0,C211/SUMIF($C$2:$C$501,"&gt;0"),"")</f>
        <v/>
      </c>
      <c r="E211" s="5">
        <f>IF(N(C211)&gt;0,(SUMIF($C$2:$C$501,"&gt;"&amp;C211)+C211*(COUNTIF($C$2:C211,C211)-1))/SUMIF($C$2:$C$501,"&gt;0"),"")</f>
        <v/>
      </c>
      <c r="F211" s="5">
        <f>IF(N(C211)&gt;0,E211+D211,"")</f>
        <v/>
      </c>
      <c r="G211">
        <f>IF(C211="","",IF(NOT(N(C211)&gt;0),"C",IF(E211&lt;$J$2,"A",IF(E211&lt;$J$3,"B","C"))))</f>
        <v/>
      </c>
    </row>
    <row r="212">
      <c r="A212" s="3" t="n"/>
      <c r="B212" s="3" t="n"/>
      <c r="C212" s="4" t="n"/>
      <c r="D212" s="5">
        <f>IF(N(C212)&gt;0,C212/SUMIF($C$2:$C$501,"&gt;0"),"")</f>
        <v/>
      </c>
      <c r="E212" s="5">
        <f>IF(N(C212)&gt;0,(SUMIF($C$2:$C$501,"&gt;"&amp;C212)+C212*(COUNTIF($C$2:C212,C212)-1))/SUMIF($C$2:$C$501,"&gt;0"),"")</f>
        <v/>
      </c>
      <c r="F212" s="5">
        <f>IF(N(C212)&gt;0,E212+D212,"")</f>
        <v/>
      </c>
      <c r="G212">
        <f>IF(C212="","",IF(NOT(N(C212)&gt;0),"C",IF(E212&lt;$J$2,"A",IF(E212&lt;$J$3,"B","C"))))</f>
        <v/>
      </c>
    </row>
    <row r="213">
      <c r="A213" s="3" t="n"/>
      <c r="B213" s="3" t="n"/>
      <c r="C213" s="4" t="n"/>
      <c r="D213" s="5">
        <f>IF(N(C213)&gt;0,C213/SUMIF($C$2:$C$501,"&gt;0"),"")</f>
        <v/>
      </c>
      <c r="E213" s="5">
        <f>IF(N(C213)&gt;0,(SUMIF($C$2:$C$501,"&gt;"&amp;C213)+C213*(COUNTIF($C$2:C213,C213)-1))/SUMIF($C$2:$C$501,"&gt;0"),"")</f>
        <v/>
      </c>
      <c r="F213" s="5">
        <f>IF(N(C213)&gt;0,E213+D213,"")</f>
        <v/>
      </c>
      <c r="G213">
        <f>IF(C213="","",IF(NOT(N(C213)&gt;0),"C",IF(E213&lt;$J$2,"A",IF(E213&lt;$J$3,"B","C"))))</f>
        <v/>
      </c>
    </row>
    <row r="214">
      <c r="A214" s="3" t="n"/>
      <c r="B214" s="3" t="n"/>
      <c r="C214" s="4" t="n"/>
      <c r="D214" s="5">
        <f>IF(N(C214)&gt;0,C214/SUMIF($C$2:$C$501,"&gt;0"),"")</f>
        <v/>
      </c>
      <c r="E214" s="5">
        <f>IF(N(C214)&gt;0,(SUMIF($C$2:$C$501,"&gt;"&amp;C214)+C214*(COUNTIF($C$2:C214,C214)-1))/SUMIF($C$2:$C$501,"&gt;0"),"")</f>
        <v/>
      </c>
      <c r="F214" s="5">
        <f>IF(N(C214)&gt;0,E214+D214,"")</f>
        <v/>
      </c>
      <c r="G214">
        <f>IF(C214="","",IF(NOT(N(C214)&gt;0),"C",IF(E214&lt;$J$2,"A",IF(E214&lt;$J$3,"B","C"))))</f>
        <v/>
      </c>
    </row>
    <row r="215">
      <c r="A215" s="3" t="n"/>
      <c r="B215" s="3" t="n"/>
      <c r="C215" s="4" t="n"/>
      <c r="D215" s="5">
        <f>IF(N(C215)&gt;0,C215/SUMIF($C$2:$C$501,"&gt;0"),"")</f>
        <v/>
      </c>
      <c r="E215" s="5">
        <f>IF(N(C215)&gt;0,(SUMIF($C$2:$C$501,"&gt;"&amp;C215)+C215*(COUNTIF($C$2:C215,C215)-1))/SUMIF($C$2:$C$501,"&gt;0"),"")</f>
        <v/>
      </c>
      <c r="F215" s="5">
        <f>IF(N(C215)&gt;0,E215+D215,"")</f>
        <v/>
      </c>
      <c r="G215">
        <f>IF(C215="","",IF(NOT(N(C215)&gt;0),"C",IF(E215&lt;$J$2,"A",IF(E215&lt;$J$3,"B","C"))))</f>
        <v/>
      </c>
    </row>
    <row r="216">
      <c r="A216" s="3" t="n"/>
      <c r="B216" s="3" t="n"/>
      <c r="C216" s="4" t="n"/>
      <c r="D216" s="5">
        <f>IF(N(C216)&gt;0,C216/SUMIF($C$2:$C$501,"&gt;0"),"")</f>
        <v/>
      </c>
      <c r="E216" s="5">
        <f>IF(N(C216)&gt;0,(SUMIF($C$2:$C$501,"&gt;"&amp;C216)+C216*(COUNTIF($C$2:C216,C216)-1))/SUMIF($C$2:$C$501,"&gt;0"),"")</f>
        <v/>
      </c>
      <c r="F216" s="5">
        <f>IF(N(C216)&gt;0,E216+D216,"")</f>
        <v/>
      </c>
      <c r="G216">
        <f>IF(C216="","",IF(NOT(N(C216)&gt;0),"C",IF(E216&lt;$J$2,"A",IF(E216&lt;$J$3,"B","C"))))</f>
        <v/>
      </c>
    </row>
    <row r="217">
      <c r="A217" s="3" t="n"/>
      <c r="B217" s="3" t="n"/>
      <c r="C217" s="4" t="n"/>
      <c r="D217" s="5">
        <f>IF(N(C217)&gt;0,C217/SUMIF($C$2:$C$501,"&gt;0"),"")</f>
        <v/>
      </c>
      <c r="E217" s="5">
        <f>IF(N(C217)&gt;0,(SUMIF($C$2:$C$501,"&gt;"&amp;C217)+C217*(COUNTIF($C$2:C217,C217)-1))/SUMIF($C$2:$C$501,"&gt;0"),"")</f>
        <v/>
      </c>
      <c r="F217" s="5">
        <f>IF(N(C217)&gt;0,E217+D217,"")</f>
        <v/>
      </c>
      <c r="G217">
        <f>IF(C217="","",IF(NOT(N(C217)&gt;0),"C",IF(E217&lt;$J$2,"A",IF(E217&lt;$J$3,"B","C"))))</f>
        <v/>
      </c>
    </row>
    <row r="218">
      <c r="A218" s="3" t="n"/>
      <c r="B218" s="3" t="n"/>
      <c r="C218" s="4" t="n"/>
      <c r="D218" s="5">
        <f>IF(N(C218)&gt;0,C218/SUMIF($C$2:$C$501,"&gt;0"),"")</f>
        <v/>
      </c>
      <c r="E218" s="5">
        <f>IF(N(C218)&gt;0,(SUMIF($C$2:$C$501,"&gt;"&amp;C218)+C218*(COUNTIF($C$2:C218,C218)-1))/SUMIF($C$2:$C$501,"&gt;0"),"")</f>
        <v/>
      </c>
      <c r="F218" s="5">
        <f>IF(N(C218)&gt;0,E218+D218,"")</f>
        <v/>
      </c>
      <c r="G218">
        <f>IF(C218="","",IF(NOT(N(C218)&gt;0),"C",IF(E218&lt;$J$2,"A",IF(E218&lt;$J$3,"B","C"))))</f>
        <v/>
      </c>
    </row>
    <row r="219">
      <c r="A219" s="3" t="n"/>
      <c r="B219" s="3" t="n"/>
      <c r="C219" s="4" t="n"/>
      <c r="D219" s="5">
        <f>IF(N(C219)&gt;0,C219/SUMIF($C$2:$C$501,"&gt;0"),"")</f>
        <v/>
      </c>
      <c r="E219" s="5">
        <f>IF(N(C219)&gt;0,(SUMIF($C$2:$C$501,"&gt;"&amp;C219)+C219*(COUNTIF($C$2:C219,C219)-1))/SUMIF($C$2:$C$501,"&gt;0"),"")</f>
        <v/>
      </c>
      <c r="F219" s="5">
        <f>IF(N(C219)&gt;0,E219+D219,"")</f>
        <v/>
      </c>
      <c r="G219">
        <f>IF(C219="","",IF(NOT(N(C219)&gt;0),"C",IF(E219&lt;$J$2,"A",IF(E219&lt;$J$3,"B","C"))))</f>
        <v/>
      </c>
    </row>
    <row r="220">
      <c r="A220" s="3" t="n"/>
      <c r="B220" s="3" t="n"/>
      <c r="C220" s="4" t="n"/>
      <c r="D220" s="5">
        <f>IF(N(C220)&gt;0,C220/SUMIF($C$2:$C$501,"&gt;0"),"")</f>
        <v/>
      </c>
      <c r="E220" s="5">
        <f>IF(N(C220)&gt;0,(SUMIF($C$2:$C$501,"&gt;"&amp;C220)+C220*(COUNTIF($C$2:C220,C220)-1))/SUMIF($C$2:$C$501,"&gt;0"),"")</f>
        <v/>
      </c>
      <c r="F220" s="5">
        <f>IF(N(C220)&gt;0,E220+D220,"")</f>
        <v/>
      </c>
      <c r="G220">
        <f>IF(C220="","",IF(NOT(N(C220)&gt;0),"C",IF(E220&lt;$J$2,"A",IF(E220&lt;$J$3,"B","C"))))</f>
        <v/>
      </c>
    </row>
    <row r="221">
      <c r="A221" s="3" t="n"/>
      <c r="B221" s="3" t="n"/>
      <c r="C221" s="4" t="n"/>
      <c r="D221" s="5">
        <f>IF(N(C221)&gt;0,C221/SUMIF($C$2:$C$501,"&gt;0"),"")</f>
        <v/>
      </c>
      <c r="E221" s="5">
        <f>IF(N(C221)&gt;0,(SUMIF($C$2:$C$501,"&gt;"&amp;C221)+C221*(COUNTIF($C$2:C221,C221)-1))/SUMIF($C$2:$C$501,"&gt;0"),"")</f>
        <v/>
      </c>
      <c r="F221" s="5">
        <f>IF(N(C221)&gt;0,E221+D221,"")</f>
        <v/>
      </c>
      <c r="G221">
        <f>IF(C221="","",IF(NOT(N(C221)&gt;0),"C",IF(E221&lt;$J$2,"A",IF(E221&lt;$J$3,"B","C"))))</f>
        <v/>
      </c>
    </row>
    <row r="222">
      <c r="A222" s="3" t="n"/>
      <c r="B222" s="3" t="n"/>
      <c r="C222" s="4" t="n"/>
      <c r="D222" s="5">
        <f>IF(N(C222)&gt;0,C222/SUMIF($C$2:$C$501,"&gt;0"),"")</f>
        <v/>
      </c>
      <c r="E222" s="5">
        <f>IF(N(C222)&gt;0,(SUMIF($C$2:$C$501,"&gt;"&amp;C222)+C222*(COUNTIF($C$2:C222,C222)-1))/SUMIF($C$2:$C$501,"&gt;0"),"")</f>
        <v/>
      </c>
      <c r="F222" s="5">
        <f>IF(N(C222)&gt;0,E222+D222,"")</f>
        <v/>
      </c>
      <c r="G222">
        <f>IF(C222="","",IF(NOT(N(C222)&gt;0),"C",IF(E222&lt;$J$2,"A",IF(E222&lt;$J$3,"B","C"))))</f>
        <v/>
      </c>
    </row>
    <row r="223">
      <c r="A223" s="3" t="n"/>
      <c r="B223" s="3" t="n"/>
      <c r="C223" s="4" t="n"/>
      <c r="D223" s="5">
        <f>IF(N(C223)&gt;0,C223/SUMIF($C$2:$C$501,"&gt;0"),"")</f>
        <v/>
      </c>
      <c r="E223" s="5">
        <f>IF(N(C223)&gt;0,(SUMIF($C$2:$C$501,"&gt;"&amp;C223)+C223*(COUNTIF($C$2:C223,C223)-1))/SUMIF($C$2:$C$501,"&gt;0"),"")</f>
        <v/>
      </c>
      <c r="F223" s="5">
        <f>IF(N(C223)&gt;0,E223+D223,"")</f>
        <v/>
      </c>
      <c r="G223">
        <f>IF(C223="","",IF(NOT(N(C223)&gt;0),"C",IF(E223&lt;$J$2,"A",IF(E223&lt;$J$3,"B","C"))))</f>
        <v/>
      </c>
    </row>
    <row r="224">
      <c r="A224" s="3" t="n"/>
      <c r="B224" s="3" t="n"/>
      <c r="C224" s="4" t="n"/>
      <c r="D224" s="5">
        <f>IF(N(C224)&gt;0,C224/SUMIF($C$2:$C$501,"&gt;0"),"")</f>
        <v/>
      </c>
      <c r="E224" s="5">
        <f>IF(N(C224)&gt;0,(SUMIF($C$2:$C$501,"&gt;"&amp;C224)+C224*(COUNTIF($C$2:C224,C224)-1))/SUMIF($C$2:$C$501,"&gt;0"),"")</f>
        <v/>
      </c>
      <c r="F224" s="5">
        <f>IF(N(C224)&gt;0,E224+D224,"")</f>
        <v/>
      </c>
      <c r="G224">
        <f>IF(C224="","",IF(NOT(N(C224)&gt;0),"C",IF(E224&lt;$J$2,"A",IF(E224&lt;$J$3,"B","C"))))</f>
        <v/>
      </c>
    </row>
    <row r="225">
      <c r="A225" s="3" t="n"/>
      <c r="B225" s="3" t="n"/>
      <c r="C225" s="4" t="n"/>
      <c r="D225" s="5">
        <f>IF(N(C225)&gt;0,C225/SUMIF($C$2:$C$501,"&gt;0"),"")</f>
        <v/>
      </c>
      <c r="E225" s="5">
        <f>IF(N(C225)&gt;0,(SUMIF($C$2:$C$501,"&gt;"&amp;C225)+C225*(COUNTIF($C$2:C225,C225)-1))/SUMIF($C$2:$C$501,"&gt;0"),"")</f>
        <v/>
      </c>
      <c r="F225" s="5">
        <f>IF(N(C225)&gt;0,E225+D225,"")</f>
        <v/>
      </c>
      <c r="G225">
        <f>IF(C225="","",IF(NOT(N(C225)&gt;0),"C",IF(E225&lt;$J$2,"A",IF(E225&lt;$J$3,"B","C"))))</f>
        <v/>
      </c>
    </row>
    <row r="226">
      <c r="A226" s="3" t="n"/>
      <c r="B226" s="3" t="n"/>
      <c r="C226" s="4" t="n"/>
      <c r="D226" s="5">
        <f>IF(N(C226)&gt;0,C226/SUMIF($C$2:$C$501,"&gt;0"),"")</f>
        <v/>
      </c>
      <c r="E226" s="5">
        <f>IF(N(C226)&gt;0,(SUMIF($C$2:$C$501,"&gt;"&amp;C226)+C226*(COUNTIF($C$2:C226,C226)-1))/SUMIF($C$2:$C$501,"&gt;0"),"")</f>
        <v/>
      </c>
      <c r="F226" s="5">
        <f>IF(N(C226)&gt;0,E226+D226,"")</f>
        <v/>
      </c>
      <c r="G226">
        <f>IF(C226="","",IF(NOT(N(C226)&gt;0),"C",IF(E226&lt;$J$2,"A",IF(E226&lt;$J$3,"B","C"))))</f>
        <v/>
      </c>
    </row>
    <row r="227">
      <c r="A227" s="3" t="n"/>
      <c r="B227" s="3" t="n"/>
      <c r="C227" s="4" t="n"/>
      <c r="D227" s="5">
        <f>IF(N(C227)&gt;0,C227/SUMIF($C$2:$C$501,"&gt;0"),"")</f>
        <v/>
      </c>
      <c r="E227" s="5">
        <f>IF(N(C227)&gt;0,(SUMIF($C$2:$C$501,"&gt;"&amp;C227)+C227*(COUNTIF($C$2:C227,C227)-1))/SUMIF($C$2:$C$501,"&gt;0"),"")</f>
        <v/>
      </c>
      <c r="F227" s="5">
        <f>IF(N(C227)&gt;0,E227+D227,"")</f>
        <v/>
      </c>
      <c r="G227">
        <f>IF(C227="","",IF(NOT(N(C227)&gt;0),"C",IF(E227&lt;$J$2,"A",IF(E227&lt;$J$3,"B","C"))))</f>
        <v/>
      </c>
    </row>
    <row r="228">
      <c r="A228" s="3" t="n"/>
      <c r="B228" s="3" t="n"/>
      <c r="C228" s="4" t="n"/>
      <c r="D228" s="5">
        <f>IF(N(C228)&gt;0,C228/SUMIF($C$2:$C$501,"&gt;0"),"")</f>
        <v/>
      </c>
      <c r="E228" s="5">
        <f>IF(N(C228)&gt;0,(SUMIF($C$2:$C$501,"&gt;"&amp;C228)+C228*(COUNTIF($C$2:C228,C228)-1))/SUMIF($C$2:$C$501,"&gt;0"),"")</f>
        <v/>
      </c>
      <c r="F228" s="5">
        <f>IF(N(C228)&gt;0,E228+D228,"")</f>
        <v/>
      </c>
      <c r="G228">
        <f>IF(C228="","",IF(NOT(N(C228)&gt;0),"C",IF(E228&lt;$J$2,"A",IF(E228&lt;$J$3,"B","C"))))</f>
        <v/>
      </c>
    </row>
    <row r="229">
      <c r="A229" s="3" t="n"/>
      <c r="B229" s="3" t="n"/>
      <c r="C229" s="4" t="n"/>
      <c r="D229" s="5">
        <f>IF(N(C229)&gt;0,C229/SUMIF($C$2:$C$501,"&gt;0"),"")</f>
        <v/>
      </c>
      <c r="E229" s="5">
        <f>IF(N(C229)&gt;0,(SUMIF($C$2:$C$501,"&gt;"&amp;C229)+C229*(COUNTIF($C$2:C229,C229)-1))/SUMIF($C$2:$C$501,"&gt;0"),"")</f>
        <v/>
      </c>
      <c r="F229" s="5">
        <f>IF(N(C229)&gt;0,E229+D229,"")</f>
        <v/>
      </c>
      <c r="G229">
        <f>IF(C229="","",IF(NOT(N(C229)&gt;0),"C",IF(E229&lt;$J$2,"A",IF(E229&lt;$J$3,"B","C"))))</f>
        <v/>
      </c>
    </row>
    <row r="230">
      <c r="A230" s="3" t="n"/>
      <c r="B230" s="3" t="n"/>
      <c r="C230" s="4" t="n"/>
      <c r="D230" s="5">
        <f>IF(N(C230)&gt;0,C230/SUMIF($C$2:$C$501,"&gt;0"),"")</f>
        <v/>
      </c>
      <c r="E230" s="5">
        <f>IF(N(C230)&gt;0,(SUMIF($C$2:$C$501,"&gt;"&amp;C230)+C230*(COUNTIF($C$2:C230,C230)-1))/SUMIF($C$2:$C$501,"&gt;0"),"")</f>
        <v/>
      </c>
      <c r="F230" s="5">
        <f>IF(N(C230)&gt;0,E230+D230,"")</f>
        <v/>
      </c>
      <c r="G230">
        <f>IF(C230="","",IF(NOT(N(C230)&gt;0),"C",IF(E230&lt;$J$2,"A",IF(E230&lt;$J$3,"B","C"))))</f>
        <v/>
      </c>
    </row>
    <row r="231">
      <c r="A231" s="3" t="n"/>
      <c r="B231" s="3" t="n"/>
      <c r="C231" s="4" t="n"/>
      <c r="D231" s="5">
        <f>IF(N(C231)&gt;0,C231/SUMIF($C$2:$C$501,"&gt;0"),"")</f>
        <v/>
      </c>
      <c r="E231" s="5">
        <f>IF(N(C231)&gt;0,(SUMIF($C$2:$C$501,"&gt;"&amp;C231)+C231*(COUNTIF($C$2:C231,C231)-1))/SUMIF($C$2:$C$501,"&gt;0"),"")</f>
        <v/>
      </c>
      <c r="F231" s="5">
        <f>IF(N(C231)&gt;0,E231+D231,"")</f>
        <v/>
      </c>
      <c r="G231">
        <f>IF(C231="","",IF(NOT(N(C231)&gt;0),"C",IF(E231&lt;$J$2,"A",IF(E231&lt;$J$3,"B","C"))))</f>
        <v/>
      </c>
    </row>
    <row r="232">
      <c r="A232" s="3" t="n"/>
      <c r="B232" s="3" t="n"/>
      <c r="C232" s="4" t="n"/>
      <c r="D232" s="5">
        <f>IF(N(C232)&gt;0,C232/SUMIF($C$2:$C$501,"&gt;0"),"")</f>
        <v/>
      </c>
      <c r="E232" s="5">
        <f>IF(N(C232)&gt;0,(SUMIF($C$2:$C$501,"&gt;"&amp;C232)+C232*(COUNTIF($C$2:C232,C232)-1))/SUMIF($C$2:$C$501,"&gt;0"),"")</f>
        <v/>
      </c>
      <c r="F232" s="5">
        <f>IF(N(C232)&gt;0,E232+D232,"")</f>
        <v/>
      </c>
      <c r="G232">
        <f>IF(C232="","",IF(NOT(N(C232)&gt;0),"C",IF(E232&lt;$J$2,"A",IF(E232&lt;$J$3,"B","C"))))</f>
        <v/>
      </c>
    </row>
    <row r="233">
      <c r="A233" s="3" t="n"/>
      <c r="B233" s="3" t="n"/>
      <c r="C233" s="4" t="n"/>
      <c r="D233" s="5">
        <f>IF(N(C233)&gt;0,C233/SUMIF($C$2:$C$501,"&gt;0"),"")</f>
        <v/>
      </c>
      <c r="E233" s="5">
        <f>IF(N(C233)&gt;0,(SUMIF($C$2:$C$501,"&gt;"&amp;C233)+C233*(COUNTIF($C$2:C233,C233)-1))/SUMIF($C$2:$C$501,"&gt;0"),"")</f>
        <v/>
      </c>
      <c r="F233" s="5">
        <f>IF(N(C233)&gt;0,E233+D233,"")</f>
        <v/>
      </c>
      <c r="G233">
        <f>IF(C233="","",IF(NOT(N(C233)&gt;0),"C",IF(E233&lt;$J$2,"A",IF(E233&lt;$J$3,"B","C"))))</f>
        <v/>
      </c>
    </row>
    <row r="234">
      <c r="A234" s="3" t="n"/>
      <c r="B234" s="3" t="n"/>
      <c r="C234" s="4" t="n"/>
      <c r="D234" s="5">
        <f>IF(N(C234)&gt;0,C234/SUMIF($C$2:$C$501,"&gt;0"),"")</f>
        <v/>
      </c>
      <c r="E234" s="5">
        <f>IF(N(C234)&gt;0,(SUMIF($C$2:$C$501,"&gt;"&amp;C234)+C234*(COUNTIF($C$2:C234,C234)-1))/SUMIF($C$2:$C$501,"&gt;0"),"")</f>
        <v/>
      </c>
      <c r="F234" s="5">
        <f>IF(N(C234)&gt;0,E234+D234,"")</f>
        <v/>
      </c>
      <c r="G234">
        <f>IF(C234="","",IF(NOT(N(C234)&gt;0),"C",IF(E234&lt;$J$2,"A",IF(E234&lt;$J$3,"B","C"))))</f>
        <v/>
      </c>
    </row>
    <row r="235">
      <c r="A235" s="3" t="n"/>
      <c r="B235" s="3" t="n"/>
      <c r="C235" s="4" t="n"/>
      <c r="D235" s="5">
        <f>IF(N(C235)&gt;0,C235/SUMIF($C$2:$C$501,"&gt;0"),"")</f>
        <v/>
      </c>
      <c r="E235" s="5">
        <f>IF(N(C235)&gt;0,(SUMIF($C$2:$C$501,"&gt;"&amp;C235)+C235*(COUNTIF($C$2:C235,C235)-1))/SUMIF($C$2:$C$501,"&gt;0"),"")</f>
        <v/>
      </c>
      <c r="F235" s="5">
        <f>IF(N(C235)&gt;0,E235+D235,"")</f>
        <v/>
      </c>
      <c r="G235">
        <f>IF(C235="","",IF(NOT(N(C235)&gt;0),"C",IF(E235&lt;$J$2,"A",IF(E235&lt;$J$3,"B","C"))))</f>
        <v/>
      </c>
    </row>
    <row r="236">
      <c r="A236" s="3" t="n"/>
      <c r="B236" s="3" t="n"/>
      <c r="C236" s="4" t="n"/>
      <c r="D236" s="5">
        <f>IF(N(C236)&gt;0,C236/SUMIF($C$2:$C$501,"&gt;0"),"")</f>
        <v/>
      </c>
      <c r="E236" s="5">
        <f>IF(N(C236)&gt;0,(SUMIF($C$2:$C$501,"&gt;"&amp;C236)+C236*(COUNTIF($C$2:C236,C236)-1))/SUMIF($C$2:$C$501,"&gt;0"),"")</f>
        <v/>
      </c>
      <c r="F236" s="5">
        <f>IF(N(C236)&gt;0,E236+D236,"")</f>
        <v/>
      </c>
      <c r="G236">
        <f>IF(C236="","",IF(NOT(N(C236)&gt;0),"C",IF(E236&lt;$J$2,"A",IF(E236&lt;$J$3,"B","C"))))</f>
        <v/>
      </c>
    </row>
    <row r="237">
      <c r="A237" s="3" t="n"/>
      <c r="B237" s="3" t="n"/>
      <c r="C237" s="4" t="n"/>
      <c r="D237" s="5">
        <f>IF(N(C237)&gt;0,C237/SUMIF($C$2:$C$501,"&gt;0"),"")</f>
        <v/>
      </c>
      <c r="E237" s="5">
        <f>IF(N(C237)&gt;0,(SUMIF($C$2:$C$501,"&gt;"&amp;C237)+C237*(COUNTIF($C$2:C237,C237)-1))/SUMIF($C$2:$C$501,"&gt;0"),"")</f>
        <v/>
      </c>
      <c r="F237" s="5">
        <f>IF(N(C237)&gt;0,E237+D237,"")</f>
        <v/>
      </c>
      <c r="G237">
        <f>IF(C237="","",IF(NOT(N(C237)&gt;0),"C",IF(E237&lt;$J$2,"A",IF(E237&lt;$J$3,"B","C"))))</f>
        <v/>
      </c>
    </row>
    <row r="238">
      <c r="A238" s="3" t="n"/>
      <c r="B238" s="3" t="n"/>
      <c r="C238" s="4" t="n"/>
      <c r="D238" s="5">
        <f>IF(N(C238)&gt;0,C238/SUMIF($C$2:$C$501,"&gt;0"),"")</f>
        <v/>
      </c>
      <c r="E238" s="5">
        <f>IF(N(C238)&gt;0,(SUMIF($C$2:$C$501,"&gt;"&amp;C238)+C238*(COUNTIF($C$2:C238,C238)-1))/SUMIF($C$2:$C$501,"&gt;0"),"")</f>
        <v/>
      </c>
      <c r="F238" s="5">
        <f>IF(N(C238)&gt;0,E238+D238,"")</f>
        <v/>
      </c>
      <c r="G238">
        <f>IF(C238="","",IF(NOT(N(C238)&gt;0),"C",IF(E238&lt;$J$2,"A",IF(E238&lt;$J$3,"B","C"))))</f>
        <v/>
      </c>
    </row>
    <row r="239">
      <c r="A239" s="3" t="n"/>
      <c r="B239" s="3" t="n"/>
      <c r="C239" s="4" t="n"/>
      <c r="D239" s="5">
        <f>IF(N(C239)&gt;0,C239/SUMIF($C$2:$C$501,"&gt;0"),"")</f>
        <v/>
      </c>
      <c r="E239" s="5">
        <f>IF(N(C239)&gt;0,(SUMIF($C$2:$C$501,"&gt;"&amp;C239)+C239*(COUNTIF($C$2:C239,C239)-1))/SUMIF($C$2:$C$501,"&gt;0"),"")</f>
        <v/>
      </c>
      <c r="F239" s="5">
        <f>IF(N(C239)&gt;0,E239+D239,"")</f>
        <v/>
      </c>
      <c r="G239">
        <f>IF(C239="","",IF(NOT(N(C239)&gt;0),"C",IF(E239&lt;$J$2,"A",IF(E239&lt;$J$3,"B","C"))))</f>
        <v/>
      </c>
    </row>
    <row r="240">
      <c r="A240" s="3" t="n"/>
      <c r="B240" s="3" t="n"/>
      <c r="C240" s="4" t="n"/>
      <c r="D240" s="5">
        <f>IF(N(C240)&gt;0,C240/SUMIF($C$2:$C$501,"&gt;0"),"")</f>
        <v/>
      </c>
      <c r="E240" s="5">
        <f>IF(N(C240)&gt;0,(SUMIF($C$2:$C$501,"&gt;"&amp;C240)+C240*(COUNTIF($C$2:C240,C240)-1))/SUMIF($C$2:$C$501,"&gt;0"),"")</f>
        <v/>
      </c>
      <c r="F240" s="5">
        <f>IF(N(C240)&gt;0,E240+D240,"")</f>
        <v/>
      </c>
      <c r="G240">
        <f>IF(C240="","",IF(NOT(N(C240)&gt;0),"C",IF(E240&lt;$J$2,"A",IF(E240&lt;$J$3,"B","C"))))</f>
        <v/>
      </c>
    </row>
    <row r="241">
      <c r="A241" s="3" t="n"/>
      <c r="B241" s="3" t="n"/>
      <c r="C241" s="4" t="n"/>
      <c r="D241" s="5">
        <f>IF(N(C241)&gt;0,C241/SUMIF($C$2:$C$501,"&gt;0"),"")</f>
        <v/>
      </c>
      <c r="E241" s="5">
        <f>IF(N(C241)&gt;0,(SUMIF($C$2:$C$501,"&gt;"&amp;C241)+C241*(COUNTIF($C$2:C241,C241)-1))/SUMIF($C$2:$C$501,"&gt;0"),"")</f>
        <v/>
      </c>
      <c r="F241" s="5">
        <f>IF(N(C241)&gt;0,E241+D241,"")</f>
        <v/>
      </c>
      <c r="G241">
        <f>IF(C241="","",IF(NOT(N(C241)&gt;0),"C",IF(E241&lt;$J$2,"A",IF(E241&lt;$J$3,"B","C"))))</f>
        <v/>
      </c>
    </row>
    <row r="242">
      <c r="A242" s="3" t="n"/>
      <c r="B242" s="3" t="n"/>
      <c r="C242" s="4" t="n"/>
      <c r="D242" s="5">
        <f>IF(N(C242)&gt;0,C242/SUMIF($C$2:$C$501,"&gt;0"),"")</f>
        <v/>
      </c>
      <c r="E242" s="5">
        <f>IF(N(C242)&gt;0,(SUMIF($C$2:$C$501,"&gt;"&amp;C242)+C242*(COUNTIF($C$2:C242,C242)-1))/SUMIF($C$2:$C$501,"&gt;0"),"")</f>
        <v/>
      </c>
      <c r="F242" s="5">
        <f>IF(N(C242)&gt;0,E242+D242,"")</f>
        <v/>
      </c>
      <c r="G242">
        <f>IF(C242="","",IF(NOT(N(C242)&gt;0),"C",IF(E242&lt;$J$2,"A",IF(E242&lt;$J$3,"B","C"))))</f>
        <v/>
      </c>
    </row>
    <row r="243">
      <c r="A243" s="3" t="n"/>
      <c r="B243" s="3" t="n"/>
      <c r="C243" s="4" t="n"/>
      <c r="D243" s="5">
        <f>IF(N(C243)&gt;0,C243/SUMIF($C$2:$C$501,"&gt;0"),"")</f>
        <v/>
      </c>
      <c r="E243" s="5">
        <f>IF(N(C243)&gt;0,(SUMIF($C$2:$C$501,"&gt;"&amp;C243)+C243*(COUNTIF($C$2:C243,C243)-1))/SUMIF($C$2:$C$501,"&gt;0"),"")</f>
        <v/>
      </c>
      <c r="F243" s="5">
        <f>IF(N(C243)&gt;0,E243+D243,"")</f>
        <v/>
      </c>
      <c r="G243">
        <f>IF(C243="","",IF(NOT(N(C243)&gt;0),"C",IF(E243&lt;$J$2,"A",IF(E243&lt;$J$3,"B","C"))))</f>
        <v/>
      </c>
    </row>
    <row r="244">
      <c r="A244" s="3" t="n"/>
      <c r="B244" s="3" t="n"/>
      <c r="C244" s="4" t="n"/>
      <c r="D244" s="5">
        <f>IF(N(C244)&gt;0,C244/SUMIF($C$2:$C$501,"&gt;0"),"")</f>
        <v/>
      </c>
      <c r="E244" s="5">
        <f>IF(N(C244)&gt;0,(SUMIF($C$2:$C$501,"&gt;"&amp;C244)+C244*(COUNTIF($C$2:C244,C244)-1))/SUMIF($C$2:$C$501,"&gt;0"),"")</f>
        <v/>
      </c>
      <c r="F244" s="5">
        <f>IF(N(C244)&gt;0,E244+D244,"")</f>
        <v/>
      </c>
      <c r="G244">
        <f>IF(C244="","",IF(NOT(N(C244)&gt;0),"C",IF(E244&lt;$J$2,"A",IF(E244&lt;$J$3,"B","C"))))</f>
        <v/>
      </c>
    </row>
    <row r="245">
      <c r="A245" s="3" t="n"/>
      <c r="B245" s="3" t="n"/>
      <c r="C245" s="4" t="n"/>
      <c r="D245" s="5">
        <f>IF(N(C245)&gt;0,C245/SUMIF($C$2:$C$501,"&gt;0"),"")</f>
        <v/>
      </c>
      <c r="E245" s="5">
        <f>IF(N(C245)&gt;0,(SUMIF($C$2:$C$501,"&gt;"&amp;C245)+C245*(COUNTIF($C$2:C245,C245)-1))/SUMIF($C$2:$C$501,"&gt;0"),"")</f>
        <v/>
      </c>
      <c r="F245" s="5">
        <f>IF(N(C245)&gt;0,E245+D245,"")</f>
        <v/>
      </c>
      <c r="G245">
        <f>IF(C245="","",IF(NOT(N(C245)&gt;0),"C",IF(E245&lt;$J$2,"A",IF(E245&lt;$J$3,"B","C"))))</f>
        <v/>
      </c>
    </row>
    <row r="246">
      <c r="A246" s="3" t="n"/>
      <c r="B246" s="3" t="n"/>
      <c r="C246" s="4" t="n"/>
      <c r="D246" s="5">
        <f>IF(N(C246)&gt;0,C246/SUMIF($C$2:$C$501,"&gt;0"),"")</f>
        <v/>
      </c>
      <c r="E246" s="5">
        <f>IF(N(C246)&gt;0,(SUMIF($C$2:$C$501,"&gt;"&amp;C246)+C246*(COUNTIF($C$2:C246,C246)-1))/SUMIF($C$2:$C$501,"&gt;0"),"")</f>
        <v/>
      </c>
      <c r="F246" s="5">
        <f>IF(N(C246)&gt;0,E246+D246,"")</f>
        <v/>
      </c>
      <c r="G246">
        <f>IF(C246="","",IF(NOT(N(C246)&gt;0),"C",IF(E246&lt;$J$2,"A",IF(E246&lt;$J$3,"B","C"))))</f>
        <v/>
      </c>
    </row>
    <row r="247">
      <c r="A247" s="3" t="n"/>
      <c r="B247" s="3" t="n"/>
      <c r="C247" s="4" t="n"/>
      <c r="D247" s="5">
        <f>IF(N(C247)&gt;0,C247/SUMIF($C$2:$C$501,"&gt;0"),"")</f>
        <v/>
      </c>
      <c r="E247" s="5">
        <f>IF(N(C247)&gt;0,(SUMIF($C$2:$C$501,"&gt;"&amp;C247)+C247*(COUNTIF($C$2:C247,C247)-1))/SUMIF($C$2:$C$501,"&gt;0"),"")</f>
        <v/>
      </c>
      <c r="F247" s="5">
        <f>IF(N(C247)&gt;0,E247+D247,"")</f>
        <v/>
      </c>
      <c r="G247">
        <f>IF(C247="","",IF(NOT(N(C247)&gt;0),"C",IF(E247&lt;$J$2,"A",IF(E247&lt;$J$3,"B","C"))))</f>
        <v/>
      </c>
    </row>
    <row r="248">
      <c r="A248" s="3" t="n"/>
      <c r="B248" s="3" t="n"/>
      <c r="C248" s="4" t="n"/>
      <c r="D248" s="5">
        <f>IF(N(C248)&gt;0,C248/SUMIF($C$2:$C$501,"&gt;0"),"")</f>
        <v/>
      </c>
      <c r="E248" s="5">
        <f>IF(N(C248)&gt;0,(SUMIF($C$2:$C$501,"&gt;"&amp;C248)+C248*(COUNTIF($C$2:C248,C248)-1))/SUMIF($C$2:$C$501,"&gt;0"),"")</f>
        <v/>
      </c>
      <c r="F248" s="5">
        <f>IF(N(C248)&gt;0,E248+D248,"")</f>
        <v/>
      </c>
      <c r="G248">
        <f>IF(C248="","",IF(NOT(N(C248)&gt;0),"C",IF(E248&lt;$J$2,"A",IF(E248&lt;$J$3,"B","C"))))</f>
        <v/>
      </c>
    </row>
    <row r="249">
      <c r="A249" s="3" t="n"/>
      <c r="B249" s="3" t="n"/>
      <c r="C249" s="4" t="n"/>
      <c r="D249" s="5">
        <f>IF(N(C249)&gt;0,C249/SUMIF($C$2:$C$501,"&gt;0"),"")</f>
        <v/>
      </c>
      <c r="E249" s="5">
        <f>IF(N(C249)&gt;0,(SUMIF($C$2:$C$501,"&gt;"&amp;C249)+C249*(COUNTIF($C$2:C249,C249)-1))/SUMIF($C$2:$C$501,"&gt;0"),"")</f>
        <v/>
      </c>
      <c r="F249" s="5">
        <f>IF(N(C249)&gt;0,E249+D249,"")</f>
        <v/>
      </c>
      <c r="G249">
        <f>IF(C249="","",IF(NOT(N(C249)&gt;0),"C",IF(E249&lt;$J$2,"A",IF(E249&lt;$J$3,"B","C"))))</f>
        <v/>
      </c>
    </row>
    <row r="250">
      <c r="A250" s="3" t="n"/>
      <c r="B250" s="3" t="n"/>
      <c r="C250" s="4" t="n"/>
      <c r="D250" s="5">
        <f>IF(N(C250)&gt;0,C250/SUMIF($C$2:$C$501,"&gt;0"),"")</f>
        <v/>
      </c>
      <c r="E250" s="5">
        <f>IF(N(C250)&gt;0,(SUMIF($C$2:$C$501,"&gt;"&amp;C250)+C250*(COUNTIF($C$2:C250,C250)-1))/SUMIF($C$2:$C$501,"&gt;0"),"")</f>
        <v/>
      </c>
      <c r="F250" s="5">
        <f>IF(N(C250)&gt;0,E250+D250,"")</f>
        <v/>
      </c>
      <c r="G250">
        <f>IF(C250="","",IF(NOT(N(C250)&gt;0),"C",IF(E250&lt;$J$2,"A",IF(E250&lt;$J$3,"B","C"))))</f>
        <v/>
      </c>
    </row>
    <row r="251">
      <c r="A251" s="3" t="n"/>
      <c r="B251" s="3" t="n"/>
      <c r="C251" s="4" t="n"/>
      <c r="D251" s="5">
        <f>IF(N(C251)&gt;0,C251/SUMIF($C$2:$C$501,"&gt;0"),"")</f>
        <v/>
      </c>
      <c r="E251" s="5">
        <f>IF(N(C251)&gt;0,(SUMIF($C$2:$C$501,"&gt;"&amp;C251)+C251*(COUNTIF($C$2:C251,C251)-1))/SUMIF($C$2:$C$501,"&gt;0"),"")</f>
        <v/>
      </c>
      <c r="F251" s="5">
        <f>IF(N(C251)&gt;0,E251+D251,"")</f>
        <v/>
      </c>
      <c r="G251">
        <f>IF(C251="","",IF(NOT(N(C251)&gt;0),"C",IF(E251&lt;$J$2,"A",IF(E251&lt;$J$3,"B","C"))))</f>
        <v/>
      </c>
    </row>
    <row r="252">
      <c r="A252" s="3" t="n"/>
      <c r="B252" s="3" t="n"/>
      <c r="C252" s="4" t="n"/>
      <c r="D252" s="5">
        <f>IF(N(C252)&gt;0,C252/SUMIF($C$2:$C$501,"&gt;0"),"")</f>
        <v/>
      </c>
      <c r="E252" s="5">
        <f>IF(N(C252)&gt;0,(SUMIF($C$2:$C$501,"&gt;"&amp;C252)+C252*(COUNTIF($C$2:C252,C252)-1))/SUMIF($C$2:$C$501,"&gt;0"),"")</f>
        <v/>
      </c>
      <c r="F252" s="5">
        <f>IF(N(C252)&gt;0,E252+D252,"")</f>
        <v/>
      </c>
      <c r="G252">
        <f>IF(C252="","",IF(NOT(N(C252)&gt;0),"C",IF(E252&lt;$J$2,"A",IF(E252&lt;$J$3,"B","C"))))</f>
        <v/>
      </c>
    </row>
    <row r="253">
      <c r="A253" s="3" t="n"/>
      <c r="B253" s="3" t="n"/>
      <c r="C253" s="4" t="n"/>
      <c r="D253" s="5">
        <f>IF(N(C253)&gt;0,C253/SUMIF($C$2:$C$501,"&gt;0"),"")</f>
        <v/>
      </c>
      <c r="E253" s="5">
        <f>IF(N(C253)&gt;0,(SUMIF($C$2:$C$501,"&gt;"&amp;C253)+C253*(COUNTIF($C$2:C253,C253)-1))/SUMIF($C$2:$C$501,"&gt;0"),"")</f>
        <v/>
      </c>
      <c r="F253" s="5">
        <f>IF(N(C253)&gt;0,E253+D253,"")</f>
        <v/>
      </c>
      <c r="G253">
        <f>IF(C253="","",IF(NOT(N(C253)&gt;0),"C",IF(E253&lt;$J$2,"A",IF(E253&lt;$J$3,"B","C"))))</f>
        <v/>
      </c>
    </row>
    <row r="254">
      <c r="A254" s="3" t="n"/>
      <c r="B254" s="3" t="n"/>
      <c r="C254" s="4" t="n"/>
      <c r="D254" s="5">
        <f>IF(N(C254)&gt;0,C254/SUMIF($C$2:$C$501,"&gt;0"),"")</f>
        <v/>
      </c>
      <c r="E254" s="5">
        <f>IF(N(C254)&gt;0,(SUMIF($C$2:$C$501,"&gt;"&amp;C254)+C254*(COUNTIF($C$2:C254,C254)-1))/SUMIF($C$2:$C$501,"&gt;0"),"")</f>
        <v/>
      </c>
      <c r="F254" s="5">
        <f>IF(N(C254)&gt;0,E254+D254,"")</f>
        <v/>
      </c>
      <c r="G254">
        <f>IF(C254="","",IF(NOT(N(C254)&gt;0),"C",IF(E254&lt;$J$2,"A",IF(E254&lt;$J$3,"B","C"))))</f>
        <v/>
      </c>
    </row>
    <row r="255">
      <c r="A255" s="3" t="n"/>
      <c r="B255" s="3" t="n"/>
      <c r="C255" s="4" t="n"/>
      <c r="D255" s="5">
        <f>IF(N(C255)&gt;0,C255/SUMIF($C$2:$C$501,"&gt;0"),"")</f>
        <v/>
      </c>
      <c r="E255" s="5">
        <f>IF(N(C255)&gt;0,(SUMIF($C$2:$C$501,"&gt;"&amp;C255)+C255*(COUNTIF($C$2:C255,C255)-1))/SUMIF($C$2:$C$501,"&gt;0"),"")</f>
        <v/>
      </c>
      <c r="F255" s="5">
        <f>IF(N(C255)&gt;0,E255+D255,"")</f>
        <v/>
      </c>
      <c r="G255">
        <f>IF(C255="","",IF(NOT(N(C255)&gt;0),"C",IF(E255&lt;$J$2,"A",IF(E255&lt;$J$3,"B","C"))))</f>
        <v/>
      </c>
    </row>
    <row r="256">
      <c r="A256" s="3" t="n"/>
      <c r="B256" s="3" t="n"/>
      <c r="C256" s="4" t="n"/>
      <c r="D256" s="5">
        <f>IF(N(C256)&gt;0,C256/SUMIF($C$2:$C$501,"&gt;0"),"")</f>
        <v/>
      </c>
      <c r="E256" s="5">
        <f>IF(N(C256)&gt;0,(SUMIF($C$2:$C$501,"&gt;"&amp;C256)+C256*(COUNTIF($C$2:C256,C256)-1))/SUMIF($C$2:$C$501,"&gt;0"),"")</f>
        <v/>
      </c>
      <c r="F256" s="5">
        <f>IF(N(C256)&gt;0,E256+D256,"")</f>
        <v/>
      </c>
      <c r="G256">
        <f>IF(C256="","",IF(NOT(N(C256)&gt;0),"C",IF(E256&lt;$J$2,"A",IF(E256&lt;$J$3,"B","C"))))</f>
        <v/>
      </c>
    </row>
    <row r="257">
      <c r="A257" s="3" t="n"/>
      <c r="B257" s="3" t="n"/>
      <c r="C257" s="4" t="n"/>
      <c r="D257" s="5">
        <f>IF(N(C257)&gt;0,C257/SUMIF($C$2:$C$501,"&gt;0"),"")</f>
        <v/>
      </c>
      <c r="E257" s="5">
        <f>IF(N(C257)&gt;0,(SUMIF($C$2:$C$501,"&gt;"&amp;C257)+C257*(COUNTIF($C$2:C257,C257)-1))/SUMIF($C$2:$C$501,"&gt;0"),"")</f>
        <v/>
      </c>
      <c r="F257" s="5">
        <f>IF(N(C257)&gt;0,E257+D257,"")</f>
        <v/>
      </c>
      <c r="G257">
        <f>IF(C257="","",IF(NOT(N(C257)&gt;0),"C",IF(E257&lt;$J$2,"A",IF(E257&lt;$J$3,"B","C"))))</f>
        <v/>
      </c>
    </row>
    <row r="258">
      <c r="A258" s="3" t="n"/>
      <c r="B258" s="3" t="n"/>
      <c r="C258" s="4" t="n"/>
      <c r="D258" s="5">
        <f>IF(N(C258)&gt;0,C258/SUMIF($C$2:$C$501,"&gt;0"),"")</f>
        <v/>
      </c>
      <c r="E258" s="5">
        <f>IF(N(C258)&gt;0,(SUMIF($C$2:$C$501,"&gt;"&amp;C258)+C258*(COUNTIF($C$2:C258,C258)-1))/SUMIF($C$2:$C$501,"&gt;0"),"")</f>
        <v/>
      </c>
      <c r="F258" s="5">
        <f>IF(N(C258)&gt;0,E258+D258,"")</f>
        <v/>
      </c>
      <c r="G258">
        <f>IF(C258="","",IF(NOT(N(C258)&gt;0),"C",IF(E258&lt;$J$2,"A",IF(E258&lt;$J$3,"B","C"))))</f>
        <v/>
      </c>
    </row>
    <row r="259">
      <c r="A259" s="3" t="n"/>
      <c r="B259" s="3" t="n"/>
      <c r="C259" s="4" t="n"/>
      <c r="D259" s="5">
        <f>IF(N(C259)&gt;0,C259/SUMIF($C$2:$C$501,"&gt;0"),"")</f>
        <v/>
      </c>
      <c r="E259" s="5">
        <f>IF(N(C259)&gt;0,(SUMIF($C$2:$C$501,"&gt;"&amp;C259)+C259*(COUNTIF($C$2:C259,C259)-1))/SUMIF($C$2:$C$501,"&gt;0"),"")</f>
        <v/>
      </c>
      <c r="F259" s="5">
        <f>IF(N(C259)&gt;0,E259+D259,"")</f>
        <v/>
      </c>
      <c r="G259">
        <f>IF(C259="","",IF(NOT(N(C259)&gt;0),"C",IF(E259&lt;$J$2,"A",IF(E259&lt;$J$3,"B","C"))))</f>
        <v/>
      </c>
    </row>
    <row r="260">
      <c r="A260" s="3" t="n"/>
      <c r="B260" s="3" t="n"/>
      <c r="C260" s="4" t="n"/>
      <c r="D260" s="5">
        <f>IF(N(C260)&gt;0,C260/SUMIF($C$2:$C$501,"&gt;0"),"")</f>
        <v/>
      </c>
      <c r="E260" s="5">
        <f>IF(N(C260)&gt;0,(SUMIF($C$2:$C$501,"&gt;"&amp;C260)+C260*(COUNTIF($C$2:C260,C260)-1))/SUMIF($C$2:$C$501,"&gt;0"),"")</f>
        <v/>
      </c>
      <c r="F260" s="5">
        <f>IF(N(C260)&gt;0,E260+D260,"")</f>
        <v/>
      </c>
      <c r="G260">
        <f>IF(C260="","",IF(NOT(N(C260)&gt;0),"C",IF(E260&lt;$J$2,"A",IF(E260&lt;$J$3,"B","C"))))</f>
        <v/>
      </c>
    </row>
    <row r="261">
      <c r="A261" s="3" t="n"/>
      <c r="B261" s="3" t="n"/>
      <c r="C261" s="4" t="n"/>
      <c r="D261" s="5">
        <f>IF(N(C261)&gt;0,C261/SUMIF($C$2:$C$501,"&gt;0"),"")</f>
        <v/>
      </c>
      <c r="E261" s="5">
        <f>IF(N(C261)&gt;0,(SUMIF($C$2:$C$501,"&gt;"&amp;C261)+C261*(COUNTIF($C$2:C261,C261)-1))/SUMIF($C$2:$C$501,"&gt;0"),"")</f>
        <v/>
      </c>
      <c r="F261" s="5">
        <f>IF(N(C261)&gt;0,E261+D261,"")</f>
        <v/>
      </c>
      <c r="G261">
        <f>IF(C261="","",IF(NOT(N(C261)&gt;0),"C",IF(E261&lt;$J$2,"A",IF(E261&lt;$J$3,"B","C"))))</f>
        <v/>
      </c>
    </row>
    <row r="262">
      <c r="A262" s="3" t="n"/>
      <c r="B262" s="3" t="n"/>
      <c r="C262" s="4" t="n"/>
      <c r="D262" s="5">
        <f>IF(N(C262)&gt;0,C262/SUMIF($C$2:$C$501,"&gt;0"),"")</f>
        <v/>
      </c>
      <c r="E262" s="5">
        <f>IF(N(C262)&gt;0,(SUMIF($C$2:$C$501,"&gt;"&amp;C262)+C262*(COUNTIF($C$2:C262,C262)-1))/SUMIF($C$2:$C$501,"&gt;0"),"")</f>
        <v/>
      </c>
      <c r="F262" s="5">
        <f>IF(N(C262)&gt;0,E262+D262,"")</f>
        <v/>
      </c>
      <c r="G262">
        <f>IF(C262="","",IF(NOT(N(C262)&gt;0),"C",IF(E262&lt;$J$2,"A",IF(E262&lt;$J$3,"B","C"))))</f>
        <v/>
      </c>
    </row>
    <row r="263">
      <c r="A263" s="3" t="n"/>
      <c r="B263" s="3" t="n"/>
      <c r="C263" s="4" t="n"/>
      <c r="D263" s="5">
        <f>IF(N(C263)&gt;0,C263/SUMIF($C$2:$C$501,"&gt;0"),"")</f>
        <v/>
      </c>
      <c r="E263" s="5">
        <f>IF(N(C263)&gt;0,(SUMIF($C$2:$C$501,"&gt;"&amp;C263)+C263*(COUNTIF($C$2:C263,C263)-1))/SUMIF($C$2:$C$501,"&gt;0"),"")</f>
        <v/>
      </c>
      <c r="F263" s="5">
        <f>IF(N(C263)&gt;0,E263+D263,"")</f>
        <v/>
      </c>
      <c r="G263">
        <f>IF(C263="","",IF(NOT(N(C263)&gt;0),"C",IF(E263&lt;$J$2,"A",IF(E263&lt;$J$3,"B","C"))))</f>
        <v/>
      </c>
    </row>
    <row r="264">
      <c r="A264" s="3" t="n"/>
      <c r="B264" s="3" t="n"/>
      <c r="C264" s="4" t="n"/>
      <c r="D264" s="5">
        <f>IF(N(C264)&gt;0,C264/SUMIF($C$2:$C$501,"&gt;0"),"")</f>
        <v/>
      </c>
      <c r="E264" s="5">
        <f>IF(N(C264)&gt;0,(SUMIF($C$2:$C$501,"&gt;"&amp;C264)+C264*(COUNTIF($C$2:C264,C264)-1))/SUMIF($C$2:$C$501,"&gt;0"),"")</f>
        <v/>
      </c>
      <c r="F264" s="5">
        <f>IF(N(C264)&gt;0,E264+D264,"")</f>
        <v/>
      </c>
      <c r="G264">
        <f>IF(C264="","",IF(NOT(N(C264)&gt;0),"C",IF(E264&lt;$J$2,"A",IF(E264&lt;$J$3,"B","C"))))</f>
        <v/>
      </c>
    </row>
    <row r="265">
      <c r="A265" s="3" t="n"/>
      <c r="B265" s="3" t="n"/>
      <c r="C265" s="4" t="n"/>
      <c r="D265" s="5">
        <f>IF(N(C265)&gt;0,C265/SUMIF($C$2:$C$501,"&gt;0"),"")</f>
        <v/>
      </c>
      <c r="E265" s="5">
        <f>IF(N(C265)&gt;0,(SUMIF($C$2:$C$501,"&gt;"&amp;C265)+C265*(COUNTIF($C$2:C265,C265)-1))/SUMIF($C$2:$C$501,"&gt;0"),"")</f>
        <v/>
      </c>
      <c r="F265" s="5">
        <f>IF(N(C265)&gt;0,E265+D265,"")</f>
        <v/>
      </c>
      <c r="G265">
        <f>IF(C265="","",IF(NOT(N(C265)&gt;0),"C",IF(E265&lt;$J$2,"A",IF(E265&lt;$J$3,"B","C"))))</f>
        <v/>
      </c>
    </row>
    <row r="266">
      <c r="A266" s="3" t="n"/>
      <c r="B266" s="3" t="n"/>
      <c r="C266" s="4" t="n"/>
      <c r="D266" s="5">
        <f>IF(N(C266)&gt;0,C266/SUMIF($C$2:$C$501,"&gt;0"),"")</f>
        <v/>
      </c>
      <c r="E266" s="5">
        <f>IF(N(C266)&gt;0,(SUMIF($C$2:$C$501,"&gt;"&amp;C266)+C266*(COUNTIF($C$2:C266,C266)-1))/SUMIF($C$2:$C$501,"&gt;0"),"")</f>
        <v/>
      </c>
      <c r="F266" s="5">
        <f>IF(N(C266)&gt;0,E266+D266,"")</f>
        <v/>
      </c>
      <c r="G266">
        <f>IF(C266="","",IF(NOT(N(C266)&gt;0),"C",IF(E266&lt;$J$2,"A",IF(E266&lt;$J$3,"B","C"))))</f>
        <v/>
      </c>
    </row>
    <row r="267">
      <c r="A267" s="3" t="n"/>
      <c r="B267" s="3" t="n"/>
      <c r="C267" s="4" t="n"/>
      <c r="D267" s="5">
        <f>IF(N(C267)&gt;0,C267/SUMIF($C$2:$C$501,"&gt;0"),"")</f>
        <v/>
      </c>
      <c r="E267" s="5">
        <f>IF(N(C267)&gt;0,(SUMIF($C$2:$C$501,"&gt;"&amp;C267)+C267*(COUNTIF($C$2:C267,C267)-1))/SUMIF($C$2:$C$501,"&gt;0"),"")</f>
        <v/>
      </c>
      <c r="F267" s="5">
        <f>IF(N(C267)&gt;0,E267+D267,"")</f>
        <v/>
      </c>
      <c r="G267">
        <f>IF(C267="","",IF(NOT(N(C267)&gt;0),"C",IF(E267&lt;$J$2,"A",IF(E267&lt;$J$3,"B","C"))))</f>
        <v/>
      </c>
    </row>
    <row r="268">
      <c r="A268" s="3" t="n"/>
      <c r="B268" s="3" t="n"/>
      <c r="C268" s="4" t="n"/>
      <c r="D268" s="5">
        <f>IF(N(C268)&gt;0,C268/SUMIF($C$2:$C$501,"&gt;0"),"")</f>
        <v/>
      </c>
      <c r="E268" s="5">
        <f>IF(N(C268)&gt;0,(SUMIF($C$2:$C$501,"&gt;"&amp;C268)+C268*(COUNTIF($C$2:C268,C268)-1))/SUMIF($C$2:$C$501,"&gt;0"),"")</f>
        <v/>
      </c>
      <c r="F268" s="5">
        <f>IF(N(C268)&gt;0,E268+D268,"")</f>
        <v/>
      </c>
      <c r="G268">
        <f>IF(C268="","",IF(NOT(N(C268)&gt;0),"C",IF(E268&lt;$J$2,"A",IF(E268&lt;$J$3,"B","C"))))</f>
        <v/>
      </c>
    </row>
    <row r="269">
      <c r="A269" s="3" t="n"/>
      <c r="B269" s="3" t="n"/>
      <c r="C269" s="4" t="n"/>
      <c r="D269" s="5">
        <f>IF(N(C269)&gt;0,C269/SUMIF($C$2:$C$501,"&gt;0"),"")</f>
        <v/>
      </c>
      <c r="E269" s="5">
        <f>IF(N(C269)&gt;0,(SUMIF($C$2:$C$501,"&gt;"&amp;C269)+C269*(COUNTIF($C$2:C269,C269)-1))/SUMIF($C$2:$C$501,"&gt;0"),"")</f>
        <v/>
      </c>
      <c r="F269" s="5">
        <f>IF(N(C269)&gt;0,E269+D269,"")</f>
        <v/>
      </c>
      <c r="G269">
        <f>IF(C269="","",IF(NOT(N(C269)&gt;0),"C",IF(E269&lt;$J$2,"A",IF(E269&lt;$J$3,"B","C"))))</f>
        <v/>
      </c>
    </row>
    <row r="270">
      <c r="A270" s="3" t="n"/>
      <c r="B270" s="3" t="n"/>
      <c r="C270" s="4" t="n"/>
      <c r="D270" s="5">
        <f>IF(N(C270)&gt;0,C270/SUMIF($C$2:$C$501,"&gt;0"),"")</f>
        <v/>
      </c>
      <c r="E270" s="5">
        <f>IF(N(C270)&gt;0,(SUMIF($C$2:$C$501,"&gt;"&amp;C270)+C270*(COUNTIF($C$2:C270,C270)-1))/SUMIF($C$2:$C$501,"&gt;0"),"")</f>
        <v/>
      </c>
      <c r="F270" s="5">
        <f>IF(N(C270)&gt;0,E270+D270,"")</f>
        <v/>
      </c>
      <c r="G270">
        <f>IF(C270="","",IF(NOT(N(C270)&gt;0),"C",IF(E270&lt;$J$2,"A",IF(E270&lt;$J$3,"B","C"))))</f>
        <v/>
      </c>
    </row>
    <row r="271">
      <c r="A271" s="3" t="n"/>
      <c r="B271" s="3" t="n"/>
      <c r="C271" s="4" t="n"/>
      <c r="D271" s="5">
        <f>IF(N(C271)&gt;0,C271/SUMIF($C$2:$C$501,"&gt;0"),"")</f>
        <v/>
      </c>
      <c r="E271" s="5">
        <f>IF(N(C271)&gt;0,(SUMIF($C$2:$C$501,"&gt;"&amp;C271)+C271*(COUNTIF($C$2:C271,C271)-1))/SUMIF($C$2:$C$501,"&gt;0"),"")</f>
        <v/>
      </c>
      <c r="F271" s="5">
        <f>IF(N(C271)&gt;0,E271+D271,"")</f>
        <v/>
      </c>
      <c r="G271">
        <f>IF(C271="","",IF(NOT(N(C271)&gt;0),"C",IF(E271&lt;$J$2,"A",IF(E271&lt;$J$3,"B","C"))))</f>
        <v/>
      </c>
    </row>
    <row r="272">
      <c r="A272" s="3" t="n"/>
      <c r="B272" s="3" t="n"/>
      <c r="C272" s="4" t="n"/>
      <c r="D272" s="5">
        <f>IF(N(C272)&gt;0,C272/SUMIF($C$2:$C$501,"&gt;0"),"")</f>
        <v/>
      </c>
      <c r="E272" s="5">
        <f>IF(N(C272)&gt;0,(SUMIF($C$2:$C$501,"&gt;"&amp;C272)+C272*(COUNTIF($C$2:C272,C272)-1))/SUMIF($C$2:$C$501,"&gt;0"),"")</f>
        <v/>
      </c>
      <c r="F272" s="5">
        <f>IF(N(C272)&gt;0,E272+D272,"")</f>
        <v/>
      </c>
      <c r="G272">
        <f>IF(C272="","",IF(NOT(N(C272)&gt;0),"C",IF(E272&lt;$J$2,"A",IF(E272&lt;$J$3,"B","C"))))</f>
        <v/>
      </c>
    </row>
    <row r="273">
      <c r="A273" s="3" t="n"/>
      <c r="B273" s="3" t="n"/>
      <c r="C273" s="4" t="n"/>
      <c r="D273" s="5">
        <f>IF(N(C273)&gt;0,C273/SUMIF($C$2:$C$501,"&gt;0"),"")</f>
        <v/>
      </c>
      <c r="E273" s="5">
        <f>IF(N(C273)&gt;0,(SUMIF($C$2:$C$501,"&gt;"&amp;C273)+C273*(COUNTIF($C$2:C273,C273)-1))/SUMIF($C$2:$C$501,"&gt;0"),"")</f>
        <v/>
      </c>
      <c r="F273" s="5">
        <f>IF(N(C273)&gt;0,E273+D273,"")</f>
        <v/>
      </c>
      <c r="G273">
        <f>IF(C273="","",IF(NOT(N(C273)&gt;0),"C",IF(E273&lt;$J$2,"A",IF(E273&lt;$J$3,"B","C"))))</f>
        <v/>
      </c>
    </row>
    <row r="274">
      <c r="A274" s="3" t="n"/>
      <c r="B274" s="3" t="n"/>
      <c r="C274" s="4" t="n"/>
      <c r="D274" s="5">
        <f>IF(N(C274)&gt;0,C274/SUMIF($C$2:$C$501,"&gt;0"),"")</f>
        <v/>
      </c>
      <c r="E274" s="5">
        <f>IF(N(C274)&gt;0,(SUMIF($C$2:$C$501,"&gt;"&amp;C274)+C274*(COUNTIF($C$2:C274,C274)-1))/SUMIF($C$2:$C$501,"&gt;0"),"")</f>
        <v/>
      </c>
      <c r="F274" s="5">
        <f>IF(N(C274)&gt;0,E274+D274,"")</f>
        <v/>
      </c>
      <c r="G274">
        <f>IF(C274="","",IF(NOT(N(C274)&gt;0),"C",IF(E274&lt;$J$2,"A",IF(E274&lt;$J$3,"B","C"))))</f>
        <v/>
      </c>
    </row>
    <row r="275">
      <c r="A275" s="3" t="n"/>
      <c r="B275" s="3" t="n"/>
      <c r="C275" s="4" t="n"/>
      <c r="D275" s="5">
        <f>IF(N(C275)&gt;0,C275/SUMIF($C$2:$C$501,"&gt;0"),"")</f>
        <v/>
      </c>
      <c r="E275" s="5">
        <f>IF(N(C275)&gt;0,(SUMIF($C$2:$C$501,"&gt;"&amp;C275)+C275*(COUNTIF($C$2:C275,C275)-1))/SUMIF($C$2:$C$501,"&gt;0"),"")</f>
        <v/>
      </c>
      <c r="F275" s="5">
        <f>IF(N(C275)&gt;0,E275+D275,"")</f>
        <v/>
      </c>
      <c r="G275">
        <f>IF(C275="","",IF(NOT(N(C275)&gt;0),"C",IF(E275&lt;$J$2,"A",IF(E275&lt;$J$3,"B","C"))))</f>
        <v/>
      </c>
    </row>
    <row r="276">
      <c r="A276" s="3" t="n"/>
      <c r="B276" s="3" t="n"/>
      <c r="C276" s="4" t="n"/>
      <c r="D276" s="5">
        <f>IF(N(C276)&gt;0,C276/SUMIF($C$2:$C$501,"&gt;0"),"")</f>
        <v/>
      </c>
      <c r="E276" s="5">
        <f>IF(N(C276)&gt;0,(SUMIF($C$2:$C$501,"&gt;"&amp;C276)+C276*(COUNTIF($C$2:C276,C276)-1))/SUMIF($C$2:$C$501,"&gt;0"),"")</f>
        <v/>
      </c>
      <c r="F276" s="5">
        <f>IF(N(C276)&gt;0,E276+D276,"")</f>
        <v/>
      </c>
      <c r="G276">
        <f>IF(C276="","",IF(NOT(N(C276)&gt;0),"C",IF(E276&lt;$J$2,"A",IF(E276&lt;$J$3,"B","C"))))</f>
        <v/>
      </c>
    </row>
    <row r="277">
      <c r="A277" s="3" t="n"/>
      <c r="B277" s="3" t="n"/>
      <c r="C277" s="4" t="n"/>
      <c r="D277" s="5">
        <f>IF(N(C277)&gt;0,C277/SUMIF($C$2:$C$501,"&gt;0"),"")</f>
        <v/>
      </c>
      <c r="E277" s="5">
        <f>IF(N(C277)&gt;0,(SUMIF($C$2:$C$501,"&gt;"&amp;C277)+C277*(COUNTIF($C$2:C277,C277)-1))/SUMIF($C$2:$C$501,"&gt;0"),"")</f>
        <v/>
      </c>
      <c r="F277" s="5">
        <f>IF(N(C277)&gt;0,E277+D277,"")</f>
        <v/>
      </c>
      <c r="G277">
        <f>IF(C277="","",IF(NOT(N(C277)&gt;0),"C",IF(E277&lt;$J$2,"A",IF(E277&lt;$J$3,"B","C"))))</f>
        <v/>
      </c>
    </row>
    <row r="278">
      <c r="A278" s="3" t="n"/>
      <c r="B278" s="3" t="n"/>
      <c r="C278" s="4" t="n"/>
      <c r="D278" s="5">
        <f>IF(N(C278)&gt;0,C278/SUMIF($C$2:$C$501,"&gt;0"),"")</f>
        <v/>
      </c>
      <c r="E278" s="5">
        <f>IF(N(C278)&gt;0,(SUMIF($C$2:$C$501,"&gt;"&amp;C278)+C278*(COUNTIF($C$2:C278,C278)-1))/SUMIF($C$2:$C$501,"&gt;0"),"")</f>
        <v/>
      </c>
      <c r="F278" s="5">
        <f>IF(N(C278)&gt;0,E278+D278,"")</f>
        <v/>
      </c>
      <c r="G278">
        <f>IF(C278="","",IF(NOT(N(C278)&gt;0),"C",IF(E278&lt;$J$2,"A",IF(E278&lt;$J$3,"B","C"))))</f>
        <v/>
      </c>
    </row>
    <row r="279">
      <c r="A279" s="3" t="n"/>
      <c r="B279" s="3" t="n"/>
      <c r="C279" s="4" t="n"/>
      <c r="D279" s="5">
        <f>IF(N(C279)&gt;0,C279/SUMIF($C$2:$C$501,"&gt;0"),"")</f>
        <v/>
      </c>
      <c r="E279" s="5">
        <f>IF(N(C279)&gt;0,(SUMIF($C$2:$C$501,"&gt;"&amp;C279)+C279*(COUNTIF($C$2:C279,C279)-1))/SUMIF($C$2:$C$501,"&gt;0"),"")</f>
        <v/>
      </c>
      <c r="F279" s="5">
        <f>IF(N(C279)&gt;0,E279+D279,"")</f>
        <v/>
      </c>
      <c r="G279">
        <f>IF(C279="","",IF(NOT(N(C279)&gt;0),"C",IF(E279&lt;$J$2,"A",IF(E279&lt;$J$3,"B","C"))))</f>
        <v/>
      </c>
    </row>
    <row r="280">
      <c r="A280" s="3" t="n"/>
      <c r="B280" s="3" t="n"/>
      <c r="C280" s="4" t="n"/>
      <c r="D280" s="5">
        <f>IF(N(C280)&gt;0,C280/SUMIF($C$2:$C$501,"&gt;0"),"")</f>
        <v/>
      </c>
      <c r="E280" s="5">
        <f>IF(N(C280)&gt;0,(SUMIF($C$2:$C$501,"&gt;"&amp;C280)+C280*(COUNTIF($C$2:C280,C280)-1))/SUMIF($C$2:$C$501,"&gt;0"),"")</f>
        <v/>
      </c>
      <c r="F280" s="5">
        <f>IF(N(C280)&gt;0,E280+D280,"")</f>
        <v/>
      </c>
      <c r="G280">
        <f>IF(C280="","",IF(NOT(N(C280)&gt;0),"C",IF(E280&lt;$J$2,"A",IF(E280&lt;$J$3,"B","C"))))</f>
        <v/>
      </c>
    </row>
    <row r="281">
      <c r="A281" s="3" t="n"/>
      <c r="B281" s="3" t="n"/>
      <c r="C281" s="4" t="n"/>
      <c r="D281" s="5">
        <f>IF(N(C281)&gt;0,C281/SUMIF($C$2:$C$501,"&gt;0"),"")</f>
        <v/>
      </c>
      <c r="E281" s="5">
        <f>IF(N(C281)&gt;0,(SUMIF($C$2:$C$501,"&gt;"&amp;C281)+C281*(COUNTIF($C$2:C281,C281)-1))/SUMIF($C$2:$C$501,"&gt;0"),"")</f>
        <v/>
      </c>
      <c r="F281" s="5">
        <f>IF(N(C281)&gt;0,E281+D281,"")</f>
        <v/>
      </c>
      <c r="G281">
        <f>IF(C281="","",IF(NOT(N(C281)&gt;0),"C",IF(E281&lt;$J$2,"A",IF(E281&lt;$J$3,"B","C"))))</f>
        <v/>
      </c>
    </row>
    <row r="282">
      <c r="A282" s="3" t="n"/>
      <c r="B282" s="3" t="n"/>
      <c r="C282" s="4" t="n"/>
      <c r="D282" s="5">
        <f>IF(N(C282)&gt;0,C282/SUMIF($C$2:$C$501,"&gt;0"),"")</f>
        <v/>
      </c>
      <c r="E282" s="5">
        <f>IF(N(C282)&gt;0,(SUMIF($C$2:$C$501,"&gt;"&amp;C282)+C282*(COUNTIF($C$2:C282,C282)-1))/SUMIF($C$2:$C$501,"&gt;0"),"")</f>
        <v/>
      </c>
      <c r="F282" s="5">
        <f>IF(N(C282)&gt;0,E282+D282,"")</f>
        <v/>
      </c>
      <c r="G282">
        <f>IF(C282="","",IF(NOT(N(C282)&gt;0),"C",IF(E282&lt;$J$2,"A",IF(E282&lt;$J$3,"B","C"))))</f>
        <v/>
      </c>
    </row>
    <row r="283">
      <c r="A283" s="3" t="n"/>
      <c r="B283" s="3" t="n"/>
      <c r="C283" s="4" t="n"/>
      <c r="D283" s="5">
        <f>IF(N(C283)&gt;0,C283/SUMIF($C$2:$C$501,"&gt;0"),"")</f>
        <v/>
      </c>
      <c r="E283" s="5">
        <f>IF(N(C283)&gt;0,(SUMIF($C$2:$C$501,"&gt;"&amp;C283)+C283*(COUNTIF($C$2:C283,C283)-1))/SUMIF($C$2:$C$501,"&gt;0"),"")</f>
        <v/>
      </c>
      <c r="F283" s="5">
        <f>IF(N(C283)&gt;0,E283+D283,"")</f>
        <v/>
      </c>
      <c r="G283">
        <f>IF(C283="","",IF(NOT(N(C283)&gt;0),"C",IF(E283&lt;$J$2,"A",IF(E283&lt;$J$3,"B","C"))))</f>
        <v/>
      </c>
    </row>
    <row r="284">
      <c r="A284" s="3" t="n"/>
      <c r="B284" s="3" t="n"/>
      <c r="C284" s="4" t="n"/>
      <c r="D284" s="5">
        <f>IF(N(C284)&gt;0,C284/SUMIF($C$2:$C$501,"&gt;0"),"")</f>
        <v/>
      </c>
      <c r="E284" s="5">
        <f>IF(N(C284)&gt;0,(SUMIF($C$2:$C$501,"&gt;"&amp;C284)+C284*(COUNTIF($C$2:C284,C284)-1))/SUMIF($C$2:$C$501,"&gt;0"),"")</f>
        <v/>
      </c>
      <c r="F284" s="5">
        <f>IF(N(C284)&gt;0,E284+D284,"")</f>
        <v/>
      </c>
      <c r="G284">
        <f>IF(C284="","",IF(NOT(N(C284)&gt;0),"C",IF(E284&lt;$J$2,"A",IF(E284&lt;$J$3,"B","C"))))</f>
        <v/>
      </c>
    </row>
    <row r="285">
      <c r="A285" s="3" t="n"/>
      <c r="B285" s="3" t="n"/>
      <c r="C285" s="4" t="n"/>
      <c r="D285" s="5">
        <f>IF(N(C285)&gt;0,C285/SUMIF($C$2:$C$501,"&gt;0"),"")</f>
        <v/>
      </c>
      <c r="E285" s="5">
        <f>IF(N(C285)&gt;0,(SUMIF($C$2:$C$501,"&gt;"&amp;C285)+C285*(COUNTIF($C$2:C285,C285)-1))/SUMIF($C$2:$C$501,"&gt;0"),"")</f>
        <v/>
      </c>
      <c r="F285" s="5">
        <f>IF(N(C285)&gt;0,E285+D285,"")</f>
        <v/>
      </c>
      <c r="G285">
        <f>IF(C285="","",IF(NOT(N(C285)&gt;0),"C",IF(E285&lt;$J$2,"A",IF(E285&lt;$J$3,"B","C"))))</f>
        <v/>
      </c>
    </row>
    <row r="286">
      <c r="A286" s="3" t="n"/>
      <c r="B286" s="3" t="n"/>
      <c r="C286" s="4" t="n"/>
      <c r="D286" s="5">
        <f>IF(N(C286)&gt;0,C286/SUMIF($C$2:$C$501,"&gt;0"),"")</f>
        <v/>
      </c>
      <c r="E286" s="5">
        <f>IF(N(C286)&gt;0,(SUMIF($C$2:$C$501,"&gt;"&amp;C286)+C286*(COUNTIF($C$2:C286,C286)-1))/SUMIF($C$2:$C$501,"&gt;0"),"")</f>
        <v/>
      </c>
      <c r="F286" s="5">
        <f>IF(N(C286)&gt;0,E286+D286,"")</f>
        <v/>
      </c>
      <c r="G286">
        <f>IF(C286="","",IF(NOT(N(C286)&gt;0),"C",IF(E286&lt;$J$2,"A",IF(E286&lt;$J$3,"B","C"))))</f>
        <v/>
      </c>
    </row>
    <row r="287">
      <c r="A287" s="3" t="n"/>
      <c r="B287" s="3" t="n"/>
      <c r="C287" s="4" t="n"/>
      <c r="D287" s="5">
        <f>IF(N(C287)&gt;0,C287/SUMIF($C$2:$C$501,"&gt;0"),"")</f>
        <v/>
      </c>
      <c r="E287" s="5">
        <f>IF(N(C287)&gt;0,(SUMIF($C$2:$C$501,"&gt;"&amp;C287)+C287*(COUNTIF($C$2:C287,C287)-1))/SUMIF($C$2:$C$501,"&gt;0"),"")</f>
        <v/>
      </c>
      <c r="F287" s="5">
        <f>IF(N(C287)&gt;0,E287+D287,"")</f>
        <v/>
      </c>
      <c r="G287">
        <f>IF(C287="","",IF(NOT(N(C287)&gt;0),"C",IF(E287&lt;$J$2,"A",IF(E287&lt;$J$3,"B","C"))))</f>
        <v/>
      </c>
    </row>
    <row r="288">
      <c r="A288" s="3" t="n"/>
      <c r="B288" s="3" t="n"/>
      <c r="C288" s="4" t="n"/>
      <c r="D288" s="5">
        <f>IF(N(C288)&gt;0,C288/SUMIF($C$2:$C$501,"&gt;0"),"")</f>
        <v/>
      </c>
      <c r="E288" s="5">
        <f>IF(N(C288)&gt;0,(SUMIF($C$2:$C$501,"&gt;"&amp;C288)+C288*(COUNTIF($C$2:C288,C288)-1))/SUMIF($C$2:$C$501,"&gt;0"),"")</f>
        <v/>
      </c>
      <c r="F288" s="5">
        <f>IF(N(C288)&gt;0,E288+D288,"")</f>
        <v/>
      </c>
      <c r="G288">
        <f>IF(C288="","",IF(NOT(N(C288)&gt;0),"C",IF(E288&lt;$J$2,"A",IF(E288&lt;$J$3,"B","C"))))</f>
        <v/>
      </c>
    </row>
    <row r="289">
      <c r="A289" s="3" t="n"/>
      <c r="B289" s="3" t="n"/>
      <c r="C289" s="4" t="n"/>
      <c r="D289" s="5">
        <f>IF(N(C289)&gt;0,C289/SUMIF($C$2:$C$501,"&gt;0"),"")</f>
        <v/>
      </c>
      <c r="E289" s="5">
        <f>IF(N(C289)&gt;0,(SUMIF($C$2:$C$501,"&gt;"&amp;C289)+C289*(COUNTIF($C$2:C289,C289)-1))/SUMIF($C$2:$C$501,"&gt;0"),"")</f>
        <v/>
      </c>
      <c r="F289" s="5">
        <f>IF(N(C289)&gt;0,E289+D289,"")</f>
        <v/>
      </c>
      <c r="G289">
        <f>IF(C289="","",IF(NOT(N(C289)&gt;0),"C",IF(E289&lt;$J$2,"A",IF(E289&lt;$J$3,"B","C"))))</f>
        <v/>
      </c>
    </row>
    <row r="290">
      <c r="A290" s="3" t="n"/>
      <c r="B290" s="3" t="n"/>
      <c r="C290" s="4" t="n"/>
      <c r="D290" s="5">
        <f>IF(N(C290)&gt;0,C290/SUMIF($C$2:$C$501,"&gt;0"),"")</f>
        <v/>
      </c>
      <c r="E290" s="5">
        <f>IF(N(C290)&gt;0,(SUMIF($C$2:$C$501,"&gt;"&amp;C290)+C290*(COUNTIF($C$2:C290,C290)-1))/SUMIF($C$2:$C$501,"&gt;0"),"")</f>
        <v/>
      </c>
      <c r="F290" s="5">
        <f>IF(N(C290)&gt;0,E290+D290,"")</f>
        <v/>
      </c>
      <c r="G290">
        <f>IF(C290="","",IF(NOT(N(C290)&gt;0),"C",IF(E290&lt;$J$2,"A",IF(E290&lt;$J$3,"B","C"))))</f>
        <v/>
      </c>
    </row>
    <row r="291">
      <c r="A291" s="3" t="n"/>
      <c r="B291" s="3" t="n"/>
      <c r="C291" s="4" t="n"/>
      <c r="D291" s="5">
        <f>IF(N(C291)&gt;0,C291/SUMIF($C$2:$C$501,"&gt;0"),"")</f>
        <v/>
      </c>
      <c r="E291" s="5">
        <f>IF(N(C291)&gt;0,(SUMIF($C$2:$C$501,"&gt;"&amp;C291)+C291*(COUNTIF($C$2:C291,C291)-1))/SUMIF($C$2:$C$501,"&gt;0"),"")</f>
        <v/>
      </c>
      <c r="F291" s="5">
        <f>IF(N(C291)&gt;0,E291+D291,"")</f>
        <v/>
      </c>
      <c r="G291">
        <f>IF(C291="","",IF(NOT(N(C291)&gt;0),"C",IF(E291&lt;$J$2,"A",IF(E291&lt;$J$3,"B","C"))))</f>
        <v/>
      </c>
    </row>
    <row r="292">
      <c r="A292" s="3" t="n"/>
      <c r="B292" s="3" t="n"/>
      <c r="C292" s="4" t="n"/>
      <c r="D292" s="5">
        <f>IF(N(C292)&gt;0,C292/SUMIF($C$2:$C$501,"&gt;0"),"")</f>
        <v/>
      </c>
      <c r="E292" s="5">
        <f>IF(N(C292)&gt;0,(SUMIF($C$2:$C$501,"&gt;"&amp;C292)+C292*(COUNTIF($C$2:C292,C292)-1))/SUMIF($C$2:$C$501,"&gt;0"),"")</f>
        <v/>
      </c>
      <c r="F292" s="5">
        <f>IF(N(C292)&gt;0,E292+D292,"")</f>
        <v/>
      </c>
      <c r="G292">
        <f>IF(C292="","",IF(NOT(N(C292)&gt;0),"C",IF(E292&lt;$J$2,"A",IF(E292&lt;$J$3,"B","C"))))</f>
        <v/>
      </c>
    </row>
    <row r="293">
      <c r="A293" s="3" t="n"/>
      <c r="B293" s="3" t="n"/>
      <c r="C293" s="4" t="n"/>
      <c r="D293" s="5">
        <f>IF(N(C293)&gt;0,C293/SUMIF($C$2:$C$501,"&gt;0"),"")</f>
        <v/>
      </c>
      <c r="E293" s="5">
        <f>IF(N(C293)&gt;0,(SUMIF($C$2:$C$501,"&gt;"&amp;C293)+C293*(COUNTIF($C$2:C293,C293)-1))/SUMIF($C$2:$C$501,"&gt;0"),"")</f>
        <v/>
      </c>
      <c r="F293" s="5">
        <f>IF(N(C293)&gt;0,E293+D293,"")</f>
        <v/>
      </c>
      <c r="G293">
        <f>IF(C293="","",IF(NOT(N(C293)&gt;0),"C",IF(E293&lt;$J$2,"A",IF(E293&lt;$J$3,"B","C"))))</f>
        <v/>
      </c>
    </row>
    <row r="294">
      <c r="A294" s="3" t="n"/>
      <c r="B294" s="3" t="n"/>
      <c r="C294" s="4" t="n"/>
      <c r="D294" s="5">
        <f>IF(N(C294)&gt;0,C294/SUMIF($C$2:$C$501,"&gt;0"),"")</f>
        <v/>
      </c>
      <c r="E294" s="5">
        <f>IF(N(C294)&gt;0,(SUMIF($C$2:$C$501,"&gt;"&amp;C294)+C294*(COUNTIF($C$2:C294,C294)-1))/SUMIF($C$2:$C$501,"&gt;0"),"")</f>
        <v/>
      </c>
      <c r="F294" s="5">
        <f>IF(N(C294)&gt;0,E294+D294,"")</f>
        <v/>
      </c>
      <c r="G294">
        <f>IF(C294="","",IF(NOT(N(C294)&gt;0),"C",IF(E294&lt;$J$2,"A",IF(E294&lt;$J$3,"B","C"))))</f>
        <v/>
      </c>
    </row>
    <row r="295">
      <c r="A295" s="3" t="n"/>
      <c r="B295" s="3" t="n"/>
      <c r="C295" s="4" t="n"/>
      <c r="D295" s="5">
        <f>IF(N(C295)&gt;0,C295/SUMIF($C$2:$C$501,"&gt;0"),"")</f>
        <v/>
      </c>
      <c r="E295" s="5">
        <f>IF(N(C295)&gt;0,(SUMIF($C$2:$C$501,"&gt;"&amp;C295)+C295*(COUNTIF($C$2:C295,C295)-1))/SUMIF($C$2:$C$501,"&gt;0"),"")</f>
        <v/>
      </c>
      <c r="F295" s="5">
        <f>IF(N(C295)&gt;0,E295+D295,"")</f>
        <v/>
      </c>
      <c r="G295">
        <f>IF(C295="","",IF(NOT(N(C295)&gt;0),"C",IF(E295&lt;$J$2,"A",IF(E295&lt;$J$3,"B","C"))))</f>
        <v/>
      </c>
    </row>
    <row r="296">
      <c r="A296" s="3" t="n"/>
      <c r="B296" s="3" t="n"/>
      <c r="C296" s="4" t="n"/>
      <c r="D296" s="5">
        <f>IF(N(C296)&gt;0,C296/SUMIF($C$2:$C$501,"&gt;0"),"")</f>
        <v/>
      </c>
      <c r="E296" s="5">
        <f>IF(N(C296)&gt;0,(SUMIF($C$2:$C$501,"&gt;"&amp;C296)+C296*(COUNTIF($C$2:C296,C296)-1))/SUMIF($C$2:$C$501,"&gt;0"),"")</f>
        <v/>
      </c>
      <c r="F296" s="5">
        <f>IF(N(C296)&gt;0,E296+D296,"")</f>
        <v/>
      </c>
      <c r="G296">
        <f>IF(C296="","",IF(NOT(N(C296)&gt;0),"C",IF(E296&lt;$J$2,"A",IF(E296&lt;$J$3,"B","C"))))</f>
        <v/>
      </c>
    </row>
    <row r="297">
      <c r="A297" s="3" t="n"/>
      <c r="B297" s="3" t="n"/>
      <c r="C297" s="4" t="n"/>
      <c r="D297" s="5">
        <f>IF(N(C297)&gt;0,C297/SUMIF($C$2:$C$501,"&gt;0"),"")</f>
        <v/>
      </c>
      <c r="E297" s="5">
        <f>IF(N(C297)&gt;0,(SUMIF($C$2:$C$501,"&gt;"&amp;C297)+C297*(COUNTIF($C$2:C297,C297)-1))/SUMIF($C$2:$C$501,"&gt;0"),"")</f>
        <v/>
      </c>
      <c r="F297" s="5">
        <f>IF(N(C297)&gt;0,E297+D297,"")</f>
        <v/>
      </c>
      <c r="G297">
        <f>IF(C297="","",IF(NOT(N(C297)&gt;0),"C",IF(E297&lt;$J$2,"A",IF(E297&lt;$J$3,"B","C"))))</f>
        <v/>
      </c>
    </row>
    <row r="298">
      <c r="A298" s="3" t="n"/>
      <c r="B298" s="3" t="n"/>
      <c r="C298" s="4" t="n"/>
      <c r="D298" s="5">
        <f>IF(N(C298)&gt;0,C298/SUMIF($C$2:$C$501,"&gt;0"),"")</f>
        <v/>
      </c>
      <c r="E298" s="5">
        <f>IF(N(C298)&gt;0,(SUMIF($C$2:$C$501,"&gt;"&amp;C298)+C298*(COUNTIF($C$2:C298,C298)-1))/SUMIF($C$2:$C$501,"&gt;0"),"")</f>
        <v/>
      </c>
      <c r="F298" s="5">
        <f>IF(N(C298)&gt;0,E298+D298,"")</f>
        <v/>
      </c>
      <c r="G298">
        <f>IF(C298="","",IF(NOT(N(C298)&gt;0),"C",IF(E298&lt;$J$2,"A",IF(E298&lt;$J$3,"B","C"))))</f>
        <v/>
      </c>
    </row>
    <row r="299">
      <c r="A299" s="3" t="n"/>
      <c r="B299" s="3" t="n"/>
      <c r="C299" s="4" t="n"/>
      <c r="D299" s="5">
        <f>IF(N(C299)&gt;0,C299/SUMIF($C$2:$C$501,"&gt;0"),"")</f>
        <v/>
      </c>
      <c r="E299" s="5">
        <f>IF(N(C299)&gt;0,(SUMIF($C$2:$C$501,"&gt;"&amp;C299)+C299*(COUNTIF($C$2:C299,C299)-1))/SUMIF($C$2:$C$501,"&gt;0"),"")</f>
        <v/>
      </c>
      <c r="F299" s="5">
        <f>IF(N(C299)&gt;0,E299+D299,"")</f>
        <v/>
      </c>
      <c r="G299">
        <f>IF(C299="","",IF(NOT(N(C299)&gt;0),"C",IF(E299&lt;$J$2,"A",IF(E299&lt;$J$3,"B","C"))))</f>
        <v/>
      </c>
    </row>
    <row r="300">
      <c r="A300" s="3" t="n"/>
      <c r="B300" s="3" t="n"/>
      <c r="C300" s="4" t="n"/>
      <c r="D300" s="5">
        <f>IF(N(C300)&gt;0,C300/SUMIF($C$2:$C$501,"&gt;0"),"")</f>
        <v/>
      </c>
      <c r="E300" s="5">
        <f>IF(N(C300)&gt;0,(SUMIF($C$2:$C$501,"&gt;"&amp;C300)+C300*(COUNTIF($C$2:C300,C300)-1))/SUMIF($C$2:$C$501,"&gt;0"),"")</f>
        <v/>
      </c>
      <c r="F300" s="5">
        <f>IF(N(C300)&gt;0,E300+D300,"")</f>
        <v/>
      </c>
      <c r="G300">
        <f>IF(C300="","",IF(NOT(N(C300)&gt;0),"C",IF(E300&lt;$J$2,"A",IF(E300&lt;$J$3,"B","C"))))</f>
        <v/>
      </c>
    </row>
    <row r="301">
      <c r="A301" s="3" t="n"/>
      <c r="B301" s="3" t="n"/>
      <c r="C301" s="4" t="n"/>
      <c r="D301" s="5">
        <f>IF(N(C301)&gt;0,C301/SUMIF($C$2:$C$501,"&gt;0"),"")</f>
        <v/>
      </c>
      <c r="E301" s="5">
        <f>IF(N(C301)&gt;0,(SUMIF($C$2:$C$501,"&gt;"&amp;C301)+C301*(COUNTIF($C$2:C301,C301)-1))/SUMIF($C$2:$C$501,"&gt;0"),"")</f>
        <v/>
      </c>
      <c r="F301" s="5">
        <f>IF(N(C301)&gt;0,E301+D301,"")</f>
        <v/>
      </c>
      <c r="G301">
        <f>IF(C301="","",IF(NOT(N(C301)&gt;0),"C",IF(E301&lt;$J$2,"A",IF(E301&lt;$J$3,"B","C"))))</f>
        <v/>
      </c>
    </row>
    <row r="302">
      <c r="A302" s="3" t="n"/>
      <c r="B302" s="3" t="n"/>
      <c r="C302" s="4" t="n"/>
      <c r="D302" s="5">
        <f>IF(N(C302)&gt;0,C302/SUMIF($C$2:$C$501,"&gt;0"),"")</f>
        <v/>
      </c>
      <c r="E302" s="5">
        <f>IF(N(C302)&gt;0,(SUMIF($C$2:$C$501,"&gt;"&amp;C302)+C302*(COUNTIF($C$2:C302,C302)-1))/SUMIF($C$2:$C$501,"&gt;0"),"")</f>
        <v/>
      </c>
      <c r="F302" s="5">
        <f>IF(N(C302)&gt;0,E302+D302,"")</f>
        <v/>
      </c>
      <c r="G302">
        <f>IF(C302="","",IF(NOT(N(C302)&gt;0),"C",IF(E302&lt;$J$2,"A",IF(E302&lt;$J$3,"B","C"))))</f>
        <v/>
      </c>
    </row>
    <row r="303">
      <c r="A303" s="3" t="n"/>
      <c r="B303" s="3" t="n"/>
      <c r="C303" s="4" t="n"/>
      <c r="D303" s="5">
        <f>IF(N(C303)&gt;0,C303/SUMIF($C$2:$C$501,"&gt;0"),"")</f>
        <v/>
      </c>
      <c r="E303" s="5">
        <f>IF(N(C303)&gt;0,(SUMIF($C$2:$C$501,"&gt;"&amp;C303)+C303*(COUNTIF($C$2:C303,C303)-1))/SUMIF($C$2:$C$501,"&gt;0"),"")</f>
        <v/>
      </c>
      <c r="F303" s="5">
        <f>IF(N(C303)&gt;0,E303+D303,"")</f>
        <v/>
      </c>
      <c r="G303">
        <f>IF(C303="","",IF(NOT(N(C303)&gt;0),"C",IF(E303&lt;$J$2,"A",IF(E303&lt;$J$3,"B","C"))))</f>
        <v/>
      </c>
    </row>
    <row r="304">
      <c r="A304" s="3" t="n"/>
      <c r="B304" s="3" t="n"/>
      <c r="C304" s="4" t="n"/>
      <c r="D304" s="5">
        <f>IF(N(C304)&gt;0,C304/SUMIF($C$2:$C$501,"&gt;0"),"")</f>
        <v/>
      </c>
      <c r="E304" s="5">
        <f>IF(N(C304)&gt;0,(SUMIF($C$2:$C$501,"&gt;"&amp;C304)+C304*(COUNTIF($C$2:C304,C304)-1))/SUMIF($C$2:$C$501,"&gt;0"),"")</f>
        <v/>
      </c>
      <c r="F304" s="5">
        <f>IF(N(C304)&gt;0,E304+D304,"")</f>
        <v/>
      </c>
      <c r="G304">
        <f>IF(C304="","",IF(NOT(N(C304)&gt;0),"C",IF(E304&lt;$J$2,"A",IF(E304&lt;$J$3,"B","C"))))</f>
        <v/>
      </c>
    </row>
    <row r="305">
      <c r="A305" s="3" t="n"/>
      <c r="B305" s="3" t="n"/>
      <c r="C305" s="4" t="n"/>
      <c r="D305" s="5">
        <f>IF(N(C305)&gt;0,C305/SUMIF($C$2:$C$501,"&gt;0"),"")</f>
        <v/>
      </c>
      <c r="E305" s="5">
        <f>IF(N(C305)&gt;0,(SUMIF($C$2:$C$501,"&gt;"&amp;C305)+C305*(COUNTIF($C$2:C305,C305)-1))/SUMIF($C$2:$C$501,"&gt;0"),"")</f>
        <v/>
      </c>
      <c r="F305" s="5">
        <f>IF(N(C305)&gt;0,E305+D305,"")</f>
        <v/>
      </c>
      <c r="G305">
        <f>IF(C305="","",IF(NOT(N(C305)&gt;0),"C",IF(E305&lt;$J$2,"A",IF(E305&lt;$J$3,"B","C"))))</f>
        <v/>
      </c>
    </row>
    <row r="306">
      <c r="A306" s="3" t="n"/>
      <c r="B306" s="3" t="n"/>
      <c r="C306" s="4" t="n"/>
      <c r="D306" s="5">
        <f>IF(N(C306)&gt;0,C306/SUMIF($C$2:$C$501,"&gt;0"),"")</f>
        <v/>
      </c>
      <c r="E306" s="5">
        <f>IF(N(C306)&gt;0,(SUMIF($C$2:$C$501,"&gt;"&amp;C306)+C306*(COUNTIF($C$2:C306,C306)-1))/SUMIF($C$2:$C$501,"&gt;0"),"")</f>
        <v/>
      </c>
      <c r="F306" s="5">
        <f>IF(N(C306)&gt;0,E306+D306,"")</f>
        <v/>
      </c>
      <c r="G306">
        <f>IF(C306="","",IF(NOT(N(C306)&gt;0),"C",IF(E306&lt;$J$2,"A",IF(E306&lt;$J$3,"B","C"))))</f>
        <v/>
      </c>
    </row>
    <row r="307">
      <c r="A307" s="3" t="n"/>
      <c r="B307" s="3" t="n"/>
      <c r="C307" s="4" t="n"/>
      <c r="D307" s="5">
        <f>IF(N(C307)&gt;0,C307/SUMIF($C$2:$C$501,"&gt;0"),"")</f>
        <v/>
      </c>
      <c r="E307" s="5">
        <f>IF(N(C307)&gt;0,(SUMIF($C$2:$C$501,"&gt;"&amp;C307)+C307*(COUNTIF($C$2:C307,C307)-1))/SUMIF($C$2:$C$501,"&gt;0"),"")</f>
        <v/>
      </c>
      <c r="F307" s="5">
        <f>IF(N(C307)&gt;0,E307+D307,"")</f>
        <v/>
      </c>
      <c r="G307">
        <f>IF(C307="","",IF(NOT(N(C307)&gt;0),"C",IF(E307&lt;$J$2,"A",IF(E307&lt;$J$3,"B","C"))))</f>
        <v/>
      </c>
    </row>
    <row r="308">
      <c r="A308" s="3" t="n"/>
      <c r="B308" s="3" t="n"/>
      <c r="C308" s="4" t="n"/>
      <c r="D308" s="5">
        <f>IF(N(C308)&gt;0,C308/SUMIF($C$2:$C$501,"&gt;0"),"")</f>
        <v/>
      </c>
      <c r="E308" s="5">
        <f>IF(N(C308)&gt;0,(SUMIF($C$2:$C$501,"&gt;"&amp;C308)+C308*(COUNTIF($C$2:C308,C308)-1))/SUMIF($C$2:$C$501,"&gt;0"),"")</f>
        <v/>
      </c>
      <c r="F308" s="5">
        <f>IF(N(C308)&gt;0,E308+D308,"")</f>
        <v/>
      </c>
      <c r="G308">
        <f>IF(C308="","",IF(NOT(N(C308)&gt;0),"C",IF(E308&lt;$J$2,"A",IF(E308&lt;$J$3,"B","C"))))</f>
        <v/>
      </c>
    </row>
    <row r="309">
      <c r="A309" s="3" t="n"/>
      <c r="B309" s="3" t="n"/>
      <c r="C309" s="4" t="n"/>
      <c r="D309" s="5">
        <f>IF(N(C309)&gt;0,C309/SUMIF($C$2:$C$501,"&gt;0"),"")</f>
        <v/>
      </c>
      <c r="E309" s="5">
        <f>IF(N(C309)&gt;0,(SUMIF($C$2:$C$501,"&gt;"&amp;C309)+C309*(COUNTIF($C$2:C309,C309)-1))/SUMIF($C$2:$C$501,"&gt;0"),"")</f>
        <v/>
      </c>
      <c r="F309" s="5">
        <f>IF(N(C309)&gt;0,E309+D309,"")</f>
        <v/>
      </c>
      <c r="G309">
        <f>IF(C309="","",IF(NOT(N(C309)&gt;0),"C",IF(E309&lt;$J$2,"A",IF(E309&lt;$J$3,"B","C"))))</f>
        <v/>
      </c>
    </row>
    <row r="310">
      <c r="A310" s="3" t="n"/>
      <c r="B310" s="3" t="n"/>
      <c r="C310" s="4" t="n"/>
      <c r="D310" s="5">
        <f>IF(N(C310)&gt;0,C310/SUMIF($C$2:$C$501,"&gt;0"),"")</f>
        <v/>
      </c>
      <c r="E310" s="5">
        <f>IF(N(C310)&gt;0,(SUMIF($C$2:$C$501,"&gt;"&amp;C310)+C310*(COUNTIF($C$2:C310,C310)-1))/SUMIF($C$2:$C$501,"&gt;0"),"")</f>
        <v/>
      </c>
      <c r="F310" s="5">
        <f>IF(N(C310)&gt;0,E310+D310,"")</f>
        <v/>
      </c>
      <c r="G310">
        <f>IF(C310="","",IF(NOT(N(C310)&gt;0),"C",IF(E310&lt;$J$2,"A",IF(E310&lt;$J$3,"B","C"))))</f>
        <v/>
      </c>
    </row>
    <row r="311">
      <c r="A311" s="3" t="n"/>
      <c r="B311" s="3" t="n"/>
      <c r="C311" s="4" t="n"/>
      <c r="D311" s="5">
        <f>IF(N(C311)&gt;0,C311/SUMIF($C$2:$C$501,"&gt;0"),"")</f>
        <v/>
      </c>
      <c r="E311" s="5">
        <f>IF(N(C311)&gt;0,(SUMIF($C$2:$C$501,"&gt;"&amp;C311)+C311*(COUNTIF($C$2:C311,C311)-1))/SUMIF($C$2:$C$501,"&gt;0"),"")</f>
        <v/>
      </c>
      <c r="F311" s="5">
        <f>IF(N(C311)&gt;0,E311+D311,"")</f>
        <v/>
      </c>
      <c r="G311">
        <f>IF(C311="","",IF(NOT(N(C311)&gt;0),"C",IF(E311&lt;$J$2,"A",IF(E311&lt;$J$3,"B","C"))))</f>
        <v/>
      </c>
    </row>
    <row r="312">
      <c r="A312" s="3" t="n"/>
      <c r="B312" s="3" t="n"/>
      <c r="C312" s="4" t="n"/>
      <c r="D312" s="5">
        <f>IF(N(C312)&gt;0,C312/SUMIF($C$2:$C$501,"&gt;0"),"")</f>
        <v/>
      </c>
      <c r="E312" s="5">
        <f>IF(N(C312)&gt;0,(SUMIF($C$2:$C$501,"&gt;"&amp;C312)+C312*(COUNTIF($C$2:C312,C312)-1))/SUMIF($C$2:$C$501,"&gt;0"),"")</f>
        <v/>
      </c>
      <c r="F312" s="5">
        <f>IF(N(C312)&gt;0,E312+D312,"")</f>
        <v/>
      </c>
      <c r="G312">
        <f>IF(C312="","",IF(NOT(N(C312)&gt;0),"C",IF(E312&lt;$J$2,"A",IF(E312&lt;$J$3,"B","C"))))</f>
        <v/>
      </c>
    </row>
    <row r="313">
      <c r="A313" s="3" t="n"/>
      <c r="B313" s="3" t="n"/>
      <c r="C313" s="4" t="n"/>
      <c r="D313" s="5">
        <f>IF(N(C313)&gt;0,C313/SUMIF($C$2:$C$501,"&gt;0"),"")</f>
        <v/>
      </c>
      <c r="E313" s="5">
        <f>IF(N(C313)&gt;0,(SUMIF($C$2:$C$501,"&gt;"&amp;C313)+C313*(COUNTIF($C$2:C313,C313)-1))/SUMIF($C$2:$C$501,"&gt;0"),"")</f>
        <v/>
      </c>
      <c r="F313" s="5">
        <f>IF(N(C313)&gt;0,E313+D313,"")</f>
        <v/>
      </c>
      <c r="G313">
        <f>IF(C313="","",IF(NOT(N(C313)&gt;0),"C",IF(E313&lt;$J$2,"A",IF(E313&lt;$J$3,"B","C"))))</f>
        <v/>
      </c>
    </row>
    <row r="314">
      <c r="A314" s="3" t="n"/>
      <c r="B314" s="3" t="n"/>
      <c r="C314" s="4" t="n"/>
      <c r="D314" s="5">
        <f>IF(N(C314)&gt;0,C314/SUMIF($C$2:$C$501,"&gt;0"),"")</f>
        <v/>
      </c>
      <c r="E314" s="5">
        <f>IF(N(C314)&gt;0,(SUMIF($C$2:$C$501,"&gt;"&amp;C314)+C314*(COUNTIF($C$2:C314,C314)-1))/SUMIF($C$2:$C$501,"&gt;0"),"")</f>
        <v/>
      </c>
      <c r="F314" s="5">
        <f>IF(N(C314)&gt;0,E314+D314,"")</f>
        <v/>
      </c>
      <c r="G314">
        <f>IF(C314="","",IF(NOT(N(C314)&gt;0),"C",IF(E314&lt;$J$2,"A",IF(E314&lt;$J$3,"B","C"))))</f>
        <v/>
      </c>
    </row>
    <row r="315">
      <c r="A315" s="3" t="n"/>
      <c r="B315" s="3" t="n"/>
      <c r="C315" s="4" t="n"/>
      <c r="D315" s="5">
        <f>IF(N(C315)&gt;0,C315/SUMIF($C$2:$C$501,"&gt;0"),"")</f>
        <v/>
      </c>
      <c r="E315" s="5">
        <f>IF(N(C315)&gt;0,(SUMIF($C$2:$C$501,"&gt;"&amp;C315)+C315*(COUNTIF($C$2:C315,C315)-1))/SUMIF($C$2:$C$501,"&gt;0"),"")</f>
        <v/>
      </c>
      <c r="F315" s="5">
        <f>IF(N(C315)&gt;0,E315+D315,"")</f>
        <v/>
      </c>
      <c r="G315">
        <f>IF(C315="","",IF(NOT(N(C315)&gt;0),"C",IF(E315&lt;$J$2,"A",IF(E315&lt;$J$3,"B","C"))))</f>
        <v/>
      </c>
    </row>
    <row r="316">
      <c r="A316" s="3" t="n"/>
      <c r="B316" s="3" t="n"/>
      <c r="C316" s="4" t="n"/>
      <c r="D316" s="5">
        <f>IF(N(C316)&gt;0,C316/SUMIF($C$2:$C$501,"&gt;0"),"")</f>
        <v/>
      </c>
      <c r="E316" s="5">
        <f>IF(N(C316)&gt;0,(SUMIF($C$2:$C$501,"&gt;"&amp;C316)+C316*(COUNTIF($C$2:C316,C316)-1))/SUMIF($C$2:$C$501,"&gt;0"),"")</f>
        <v/>
      </c>
      <c r="F316" s="5">
        <f>IF(N(C316)&gt;0,E316+D316,"")</f>
        <v/>
      </c>
      <c r="G316">
        <f>IF(C316="","",IF(NOT(N(C316)&gt;0),"C",IF(E316&lt;$J$2,"A",IF(E316&lt;$J$3,"B","C"))))</f>
        <v/>
      </c>
    </row>
    <row r="317">
      <c r="A317" s="3" t="n"/>
      <c r="B317" s="3" t="n"/>
      <c r="C317" s="4" t="n"/>
      <c r="D317" s="5">
        <f>IF(N(C317)&gt;0,C317/SUMIF($C$2:$C$501,"&gt;0"),"")</f>
        <v/>
      </c>
      <c r="E317" s="5">
        <f>IF(N(C317)&gt;0,(SUMIF($C$2:$C$501,"&gt;"&amp;C317)+C317*(COUNTIF($C$2:C317,C317)-1))/SUMIF($C$2:$C$501,"&gt;0"),"")</f>
        <v/>
      </c>
      <c r="F317" s="5">
        <f>IF(N(C317)&gt;0,E317+D317,"")</f>
        <v/>
      </c>
      <c r="G317">
        <f>IF(C317="","",IF(NOT(N(C317)&gt;0),"C",IF(E317&lt;$J$2,"A",IF(E317&lt;$J$3,"B","C"))))</f>
        <v/>
      </c>
    </row>
    <row r="318">
      <c r="A318" s="3" t="n"/>
      <c r="B318" s="3" t="n"/>
      <c r="C318" s="4" t="n"/>
      <c r="D318" s="5">
        <f>IF(N(C318)&gt;0,C318/SUMIF($C$2:$C$501,"&gt;0"),"")</f>
        <v/>
      </c>
      <c r="E318" s="5">
        <f>IF(N(C318)&gt;0,(SUMIF($C$2:$C$501,"&gt;"&amp;C318)+C318*(COUNTIF($C$2:C318,C318)-1))/SUMIF($C$2:$C$501,"&gt;0"),"")</f>
        <v/>
      </c>
      <c r="F318" s="5">
        <f>IF(N(C318)&gt;0,E318+D318,"")</f>
        <v/>
      </c>
      <c r="G318">
        <f>IF(C318="","",IF(NOT(N(C318)&gt;0),"C",IF(E318&lt;$J$2,"A",IF(E318&lt;$J$3,"B","C"))))</f>
        <v/>
      </c>
    </row>
    <row r="319">
      <c r="A319" s="3" t="n"/>
      <c r="B319" s="3" t="n"/>
      <c r="C319" s="4" t="n"/>
      <c r="D319" s="5">
        <f>IF(N(C319)&gt;0,C319/SUMIF($C$2:$C$501,"&gt;0"),"")</f>
        <v/>
      </c>
      <c r="E319" s="5">
        <f>IF(N(C319)&gt;0,(SUMIF($C$2:$C$501,"&gt;"&amp;C319)+C319*(COUNTIF($C$2:C319,C319)-1))/SUMIF($C$2:$C$501,"&gt;0"),"")</f>
        <v/>
      </c>
      <c r="F319" s="5">
        <f>IF(N(C319)&gt;0,E319+D319,"")</f>
        <v/>
      </c>
      <c r="G319">
        <f>IF(C319="","",IF(NOT(N(C319)&gt;0),"C",IF(E319&lt;$J$2,"A",IF(E319&lt;$J$3,"B","C"))))</f>
        <v/>
      </c>
    </row>
    <row r="320">
      <c r="A320" s="3" t="n"/>
      <c r="B320" s="3" t="n"/>
      <c r="C320" s="4" t="n"/>
      <c r="D320" s="5">
        <f>IF(N(C320)&gt;0,C320/SUMIF($C$2:$C$501,"&gt;0"),"")</f>
        <v/>
      </c>
      <c r="E320" s="5">
        <f>IF(N(C320)&gt;0,(SUMIF($C$2:$C$501,"&gt;"&amp;C320)+C320*(COUNTIF($C$2:C320,C320)-1))/SUMIF($C$2:$C$501,"&gt;0"),"")</f>
        <v/>
      </c>
      <c r="F320" s="5">
        <f>IF(N(C320)&gt;0,E320+D320,"")</f>
        <v/>
      </c>
      <c r="G320">
        <f>IF(C320="","",IF(NOT(N(C320)&gt;0),"C",IF(E320&lt;$J$2,"A",IF(E320&lt;$J$3,"B","C"))))</f>
        <v/>
      </c>
    </row>
    <row r="321">
      <c r="A321" s="3" t="n"/>
      <c r="B321" s="3" t="n"/>
      <c r="C321" s="4" t="n"/>
      <c r="D321" s="5">
        <f>IF(N(C321)&gt;0,C321/SUMIF($C$2:$C$501,"&gt;0"),"")</f>
        <v/>
      </c>
      <c r="E321" s="5">
        <f>IF(N(C321)&gt;0,(SUMIF($C$2:$C$501,"&gt;"&amp;C321)+C321*(COUNTIF($C$2:C321,C321)-1))/SUMIF($C$2:$C$501,"&gt;0"),"")</f>
        <v/>
      </c>
      <c r="F321" s="5">
        <f>IF(N(C321)&gt;0,E321+D321,"")</f>
        <v/>
      </c>
      <c r="G321">
        <f>IF(C321="","",IF(NOT(N(C321)&gt;0),"C",IF(E321&lt;$J$2,"A",IF(E321&lt;$J$3,"B","C"))))</f>
        <v/>
      </c>
    </row>
    <row r="322">
      <c r="A322" s="3" t="n"/>
      <c r="B322" s="3" t="n"/>
      <c r="C322" s="4" t="n"/>
      <c r="D322" s="5">
        <f>IF(N(C322)&gt;0,C322/SUMIF($C$2:$C$501,"&gt;0"),"")</f>
        <v/>
      </c>
      <c r="E322" s="5">
        <f>IF(N(C322)&gt;0,(SUMIF($C$2:$C$501,"&gt;"&amp;C322)+C322*(COUNTIF($C$2:C322,C322)-1))/SUMIF($C$2:$C$501,"&gt;0"),"")</f>
        <v/>
      </c>
      <c r="F322" s="5">
        <f>IF(N(C322)&gt;0,E322+D322,"")</f>
        <v/>
      </c>
      <c r="G322">
        <f>IF(C322="","",IF(NOT(N(C322)&gt;0),"C",IF(E322&lt;$J$2,"A",IF(E322&lt;$J$3,"B","C"))))</f>
        <v/>
      </c>
    </row>
    <row r="323">
      <c r="A323" s="3" t="n"/>
      <c r="B323" s="3" t="n"/>
      <c r="C323" s="4" t="n"/>
      <c r="D323" s="5">
        <f>IF(N(C323)&gt;0,C323/SUMIF($C$2:$C$501,"&gt;0"),"")</f>
        <v/>
      </c>
      <c r="E323" s="5">
        <f>IF(N(C323)&gt;0,(SUMIF($C$2:$C$501,"&gt;"&amp;C323)+C323*(COUNTIF($C$2:C323,C323)-1))/SUMIF($C$2:$C$501,"&gt;0"),"")</f>
        <v/>
      </c>
      <c r="F323" s="5">
        <f>IF(N(C323)&gt;0,E323+D323,"")</f>
        <v/>
      </c>
      <c r="G323">
        <f>IF(C323="","",IF(NOT(N(C323)&gt;0),"C",IF(E323&lt;$J$2,"A",IF(E323&lt;$J$3,"B","C"))))</f>
        <v/>
      </c>
    </row>
    <row r="324">
      <c r="A324" s="3" t="n"/>
      <c r="B324" s="3" t="n"/>
      <c r="C324" s="4" t="n"/>
      <c r="D324" s="5">
        <f>IF(N(C324)&gt;0,C324/SUMIF($C$2:$C$501,"&gt;0"),"")</f>
        <v/>
      </c>
      <c r="E324" s="5">
        <f>IF(N(C324)&gt;0,(SUMIF($C$2:$C$501,"&gt;"&amp;C324)+C324*(COUNTIF($C$2:C324,C324)-1))/SUMIF($C$2:$C$501,"&gt;0"),"")</f>
        <v/>
      </c>
      <c r="F324" s="5">
        <f>IF(N(C324)&gt;0,E324+D324,"")</f>
        <v/>
      </c>
      <c r="G324">
        <f>IF(C324="","",IF(NOT(N(C324)&gt;0),"C",IF(E324&lt;$J$2,"A",IF(E324&lt;$J$3,"B","C"))))</f>
        <v/>
      </c>
    </row>
    <row r="325">
      <c r="A325" s="3" t="n"/>
      <c r="B325" s="3" t="n"/>
      <c r="C325" s="4" t="n"/>
      <c r="D325" s="5">
        <f>IF(N(C325)&gt;0,C325/SUMIF($C$2:$C$501,"&gt;0"),"")</f>
        <v/>
      </c>
      <c r="E325" s="5">
        <f>IF(N(C325)&gt;0,(SUMIF($C$2:$C$501,"&gt;"&amp;C325)+C325*(COUNTIF($C$2:C325,C325)-1))/SUMIF($C$2:$C$501,"&gt;0"),"")</f>
        <v/>
      </c>
      <c r="F325" s="5">
        <f>IF(N(C325)&gt;0,E325+D325,"")</f>
        <v/>
      </c>
      <c r="G325">
        <f>IF(C325="","",IF(NOT(N(C325)&gt;0),"C",IF(E325&lt;$J$2,"A",IF(E325&lt;$J$3,"B","C"))))</f>
        <v/>
      </c>
    </row>
    <row r="326">
      <c r="A326" s="3" t="n"/>
      <c r="B326" s="3" t="n"/>
      <c r="C326" s="4" t="n"/>
      <c r="D326" s="5">
        <f>IF(N(C326)&gt;0,C326/SUMIF($C$2:$C$501,"&gt;0"),"")</f>
        <v/>
      </c>
      <c r="E326" s="5">
        <f>IF(N(C326)&gt;0,(SUMIF($C$2:$C$501,"&gt;"&amp;C326)+C326*(COUNTIF($C$2:C326,C326)-1))/SUMIF($C$2:$C$501,"&gt;0"),"")</f>
        <v/>
      </c>
      <c r="F326" s="5">
        <f>IF(N(C326)&gt;0,E326+D326,"")</f>
        <v/>
      </c>
      <c r="G326">
        <f>IF(C326="","",IF(NOT(N(C326)&gt;0),"C",IF(E326&lt;$J$2,"A",IF(E326&lt;$J$3,"B","C"))))</f>
        <v/>
      </c>
    </row>
    <row r="327">
      <c r="A327" s="3" t="n"/>
      <c r="B327" s="3" t="n"/>
      <c r="C327" s="4" t="n"/>
      <c r="D327" s="5">
        <f>IF(N(C327)&gt;0,C327/SUMIF($C$2:$C$501,"&gt;0"),"")</f>
        <v/>
      </c>
      <c r="E327" s="5">
        <f>IF(N(C327)&gt;0,(SUMIF($C$2:$C$501,"&gt;"&amp;C327)+C327*(COUNTIF($C$2:C327,C327)-1))/SUMIF($C$2:$C$501,"&gt;0"),"")</f>
        <v/>
      </c>
      <c r="F327" s="5">
        <f>IF(N(C327)&gt;0,E327+D327,"")</f>
        <v/>
      </c>
      <c r="G327">
        <f>IF(C327="","",IF(NOT(N(C327)&gt;0),"C",IF(E327&lt;$J$2,"A",IF(E327&lt;$J$3,"B","C"))))</f>
        <v/>
      </c>
    </row>
    <row r="328">
      <c r="A328" s="3" t="n"/>
      <c r="B328" s="3" t="n"/>
      <c r="C328" s="4" t="n"/>
      <c r="D328" s="5">
        <f>IF(N(C328)&gt;0,C328/SUMIF($C$2:$C$501,"&gt;0"),"")</f>
        <v/>
      </c>
      <c r="E328" s="5">
        <f>IF(N(C328)&gt;0,(SUMIF($C$2:$C$501,"&gt;"&amp;C328)+C328*(COUNTIF($C$2:C328,C328)-1))/SUMIF($C$2:$C$501,"&gt;0"),"")</f>
        <v/>
      </c>
      <c r="F328" s="5">
        <f>IF(N(C328)&gt;0,E328+D328,"")</f>
        <v/>
      </c>
      <c r="G328">
        <f>IF(C328="","",IF(NOT(N(C328)&gt;0),"C",IF(E328&lt;$J$2,"A",IF(E328&lt;$J$3,"B","C"))))</f>
        <v/>
      </c>
    </row>
    <row r="329">
      <c r="A329" s="3" t="n"/>
      <c r="B329" s="3" t="n"/>
      <c r="C329" s="4" t="n"/>
      <c r="D329" s="5">
        <f>IF(N(C329)&gt;0,C329/SUMIF($C$2:$C$501,"&gt;0"),"")</f>
        <v/>
      </c>
      <c r="E329" s="5">
        <f>IF(N(C329)&gt;0,(SUMIF($C$2:$C$501,"&gt;"&amp;C329)+C329*(COUNTIF($C$2:C329,C329)-1))/SUMIF($C$2:$C$501,"&gt;0"),"")</f>
        <v/>
      </c>
      <c r="F329" s="5">
        <f>IF(N(C329)&gt;0,E329+D329,"")</f>
        <v/>
      </c>
      <c r="G329">
        <f>IF(C329="","",IF(NOT(N(C329)&gt;0),"C",IF(E329&lt;$J$2,"A",IF(E329&lt;$J$3,"B","C"))))</f>
        <v/>
      </c>
    </row>
    <row r="330">
      <c r="A330" s="3" t="n"/>
      <c r="B330" s="3" t="n"/>
      <c r="C330" s="4" t="n"/>
      <c r="D330" s="5">
        <f>IF(N(C330)&gt;0,C330/SUMIF($C$2:$C$501,"&gt;0"),"")</f>
        <v/>
      </c>
      <c r="E330" s="5">
        <f>IF(N(C330)&gt;0,(SUMIF($C$2:$C$501,"&gt;"&amp;C330)+C330*(COUNTIF($C$2:C330,C330)-1))/SUMIF($C$2:$C$501,"&gt;0"),"")</f>
        <v/>
      </c>
      <c r="F330" s="5">
        <f>IF(N(C330)&gt;0,E330+D330,"")</f>
        <v/>
      </c>
      <c r="G330">
        <f>IF(C330="","",IF(NOT(N(C330)&gt;0),"C",IF(E330&lt;$J$2,"A",IF(E330&lt;$J$3,"B","C"))))</f>
        <v/>
      </c>
    </row>
    <row r="331">
      <c r="A331" s="3" t="n"/>
      <c r="B331" s="3" t="n"/>
      <c r="C331" s="4" t="n"/>
      <c r="D331" s="5">
        <f>IF(N(C331)&gt;0,C331/SUMIF($C$2:$C$501,"&gt;0"),"")</f>
        <v/>
      </c>
      <c r="E331" s="5">
        <f>IF(N(C331)&gt;0,(SUMIF($C$2:$C$501,"&gt;"&amp;C331)+C331*(COUNTIF($C$2:C331,C331)-1))/SUMIF($C$2:$C$501,"&gt;0"),"")</f>
        <v/>
      </c>
      <c r="F331" s="5">
        <f>IF(N(C331)&gt;0,E331+D331,"")</f>
        <v/>
      </c>
      <c r="G331">
        <f>IF(C331="","",IF(NOT(N(C331)&gt;0),"C",IF(E331&lt;$J$2,"A",IF(E331&lt;$J$3,"B","C"))))</f>
        <v/>
      </c>
    </row>
    <row r="332">
      <c r="A332" s="3" t="n"/>
      <c r="B332" s="3" t="n"/>
      <c r="C332" s="4" t="n"/>
      <c r="D332" s="5">
        <f>IF(N(C332)&gt;0,C332/SUMIF($C$2:$C$501,"&gt;0"),"")</f>
        <v/>
      </c>
      <c r="E332" s="5">
        <f>IF(N(C332)&gt;0,(SUMIF($C$2:$C$501,"&gt;"&amp;C332)+C332*(COUNTIF($C$2:C332,C332)-1))/SUMIF($C$2:$C$501,"&gt;0"),"")</f>
        <v/>
      </c>
      <c r="F332" s="5">
        <f>IF(N(C332)&gt;0,E332+D332,"")</f>
        <v/>
      </c>
      <c r="G332">
        <f>IF(C332="","",IF(NOT(N(C332)&gt;0),"C",IF(E332&lt;$J$2,"A",IF(E332&lt;$J$3,"B","C"))))</f>
        <v/>
      </c>
    </row>
    <row r="333">
      <c r="A333" s="3" t="n"/>
      <c r="B333" s="3" t="n"/>
      <c r="C333" s="4" t="n"/>
      <c r="D333" s="5">
        <f>IF(N(C333)&gt;0,C333/SUMIF($C$2:$C$501,"&gt;0"),"")</f>
        <v/>
      </c>
      <c r="E333" s="5">
        <f>IF(N(C333)&gt;0,(SUMIF($C$2:$C$501,"&gt;"&amp;C333)+C333*(COUNTIF($C$2:C333,C333)-1))/SUMIF($C$2:$C$501,"&gt;0"),"")</f>
        <v/>
      </c>
      <c r="F333" s="5">
        <f>IF(N(C333)&gt;0,E333+D333,"")</f>
        <v/>
      </c>
      <c r="G333">
        <f>IF(C333="","",IF(NOT(N(C333)&gt;0),"C",IF(E333&lt;$J$2,"A",IF(E333&lt;$J$3,"B","C"))))</f>
        <v/>
      </c>
    </row>
    <row r="334">
      <c r="A334" s="3" t="n"/>
      <c r="B334" s="3" t="n"/>
      <c r="C334" s="4" t="n"/>
      <c r="D334" s="5">
        <f>IF(N(C334)&gt;0,C334/SUMIF($C$2:$C$501,"&gt;0"),"")</f>
        <v/>
      </c>
      <c r="E334" s="5">
        <f>IF(N(C334)&gt;0,(SUMIF($C$2:$C$501,"&gt;"&amp;C334)+C334*(COUNTIF($C$2:C334,C334)-1))/SUMIF($C$2:$C$501,"&gt;0"),"")</f>
        <v/>
      </c>
      <c r="F334" s="5">
        <f>IF(N(C334)&gt;0,E334+D334,"")</f>
        <v/>
      </c>
      <c r="G334">
        <f>IF(C334="","",IF(NOT(N(C334)&gt;0),"C",IF(E334&lt;$J$2,"A",IF(E334&lt;$J$3,"B","C"))))</f>
        <v/>
      </c>
    </row>
    <row r="335">
      <c r="A335" s="3" t="n"/>
      <c r="B335" s="3" t="n"/>
      <c r="C335" s="4" t="n"/>
      <c r="D335" s="5">
        <f>IF(N(C335)&gt;0,C335/SUMIF($C$2:$C$501,"&gt;0"),"")</f>
        <v/>
      </c>
      <c r="E335" s="5">
        <f>IF(N(C335)&gt;0,(SUMIF($C$2:$C$501,"&gt;"&amp;C335)+C335*(COUNTIF($C$2:C335,C335)-1))/SUMIF($C$2:$C$501,"&gt;0"),"")</f>
        <v/>
      </c>
      <c r="F335" s="5">
        <f>IF(N(C335)&gt;0,E335+D335,"")</f>
        <v/>
      </c>
      <c r="G335">
        <f>IF(C335="","",IF(NOT(N(C335)&gt;0),"C",IF(E335&lt;$J$2,"A",IF(E335&lt;$J$3,"B","C"))))</f>
        <v/>
      </c>
    </row>
    <row r="336">
      <c r="A336" s="3" t="n"/>
      <c r="B336" s="3" t="n"/>
      <c r="C336" s="4" t="n"/>
      <c r="D336" s="5">
        <f>IF(N(C336)&gt;0,C336/SUMIF($C$2:$C$501,"&gt;0"),"")</f>
        <v/>
      </c>
      <c r="E336" s="5">
        <f>IF(N(C336)&gt;0,(SUMIF($C$2:$C$501,"&gt;"&amp;C336)+C336*(COUNTIF($C$2:C336,C336)-1))/SUMIF($C$2:$C$501,"&gt;0"),"")</f>
        <v/>
      </c>
      <c r="F336" s="5">
        <f>IF(N(C336)&gt;0,E336+D336,"")</f>
        <v/>
      </c>
      <c r="G336">
        <f>IF(C336="","",IF(NOT(N(C336)&gt;0),"C",IF(E336&lt;$J$2,"A",IF(E336&lt;$J$3,"B","C"))))</f>
        <v/>
      </c>
    </row>
    <row r="337">
      <c r="A337" s="3" t="n"/>
      <c r="B337" s="3" t="n"/>
      <c r="C337" s="4" t="n"/>
      <c r="D337" s="5">
        <f>IF(N(C337)&gt;0,C337/SUMIF($C$2:$C$501,"&gt;0"),"")</f>
        <v/>
      </c>
      <c r="E337" s="5">
        <f>IF(N(C337)&gt;0,(SUMIF($C$2:$C$501,"&gt;"&amp;C337)+C337*(COUNTIF($C$2:C337,C337)-1))/SUMIF($C$2:$C$501,"&gt;0"),"")</f>
        <v/>
      </c>
      <c r="F337" s="5">
        <f>IF(N(C337)&gt;0,E337+D337,"")</f>
        <v/>
      </c>
      <c r="G337">
        <f>IF(C337="","",IF(NOT(N(C337)&gt;0),"C",IF(E337&lt;$J$2,"A",IF(E337&lt;$J$3,"B","C"))))</f>
        <v/>
      </c>
    </row>
    <row r="338">
      <c r="A338" s="3" t="n"/>
      <c r="B338" s="3" t="n"/>
      <c r="C338" s="4" t="n"/>
      <c r="D338" s="5">
        <f>IF(N(C338)&gt;0,C338/SUMIF($C$2:$C$501,"&gt;0"),"")</f>
        <v/>
      </c>
      <c r="E338" s="5">
        <f>IF(N(C338)&gt;0,(SUMIF($C$2:$C$501,"&gt;"&amp;C338)+C338*(COUNTIF($C$2:C338,C338)-1))/SUMIF($C$2:$C$501,"&gt;0"),"")</f>
        <v/>
      </c>
      <c r="F338" s="5">
        <f>IF(N(C338)&gt;0,E338+D338,"")</f>
        <v/>
      </c>
      <c r="G338">
        <f>IF(C338="","",IF(NOT(N(C338)&gt;0),"C",IF(E338&lt;$J$2,"A",IF(E338&lt;$J$3,"B","C"))))</f>
        <v/>
      </c>
    </row>
    <row r="339">
      <c r="A339" s="3" t="n"/>
      <c r="B339" s="3" t="n"/>
      <c r="C339" s="4" t="n"/>
      <c r="D339" s="5">
        <f>IF(N(C339)&gt;0,C339/SUMIF($C$2:$C$501,"&gt;0"),"")</f>
        <v/>
      </c>
      <c r="E339" s="5">
        <f>IF(N(C339)&gt;0,(SUMIF($C$2:$C$501,"&gt;"&amp;C339)+C339*(COUNTIF($C$2:C339,C339)-1))/SUMIF($C$2:$C$501,"&gt;0"),"")</f>
        <v/>
      </c>
      <c r="F339" s="5">
        <f>IF(N(C339)&gt;0,E339+D339,"")</f>
        <v/>
      </c>
      <c r="G339">
        <f>IF(C339="","",IF(NOT(N(C339)&gt;0),"C",IF(E339&lt;$J$2,"A",IF(E339&lt;$J$3,"B","C"))))</f>
        <v/>
      </c>
    </row>
    <row r="340">
      <c r="A340" s="3" t="n"/>
      <c r="B340" s="3" t="n"/>
      <c r="C340" s="4" t="n"/>
      <c r="D340" s="5">
        <f>IF(N(C340)&gt;0,C340/SUMIF($C$2:$C$501,"&gt;0"),"")</f>
        <v/>
      </c>
      <c r="E340" s="5">
        <f>IF(N(C340)&gt;0,(SUMIF($C$2:$C$501,"&gt;"&amp;C340)+C340*(COUNTIF($C$2:C340,C340)-1))/SUMIF($C$2:$C$501,"&gt;0"),"")</f>
        <v/>
      </c>
      <c r="F340" s="5">
        <f>IF(N(C340)&gt;0,E340+D340,"")</f>
        <v/>
      </c>
      <c r="G340">
        <f>IF(C340="","",IF(NOT(N(C340)&gt;0),"C",IF(E340&lt;$J$2,"A",IF(E340&lt;$J$3,"B","C"))))</f>
        <v/>
      </c>
    </row>
    <row r="341">
      <c r="A341" s="3" t="n"/>
      <c r="B341" s="3" t="n"/>
      <c r="C341" s="4" t="n"/>
      <c r="D341" s="5">
        <f>IF(N(C341)&gt;0,C341/SUMIF($C$2:$C$501,"&gt;0"),"")</f>
        <v/>
      </c>
      <c r="E341" s="5">
        <f>IF(N(C341)&gt;0,(SUMIF($C$2:$C$501,"&gt;"&amp;C341)+C341*(COUNTIF($C$2:C341,C341)-1))/SUMIF($C$2:$C$501,"&gt;0"),"")</f>
        <v/>
      </c>
      <c r="F341" s="5">
        <f>IF(N(C341)&gt;0,E341+D341,"")</f>
        <v/>
      </c>
      <c r="G341">
        <f>IF(C341="","",IF(NOT(N(C341)&gt;0),"C",IF(E341&lt;$J$2,"A",IF(E341&lt;$J$3,"B","C"))))</f>
        <v/>
      </c>
    </row>
    <row r="342">
      <c r="A342" s="3" t="n"/>
      <c r="B342" s="3" t="n"/>
      <c r="C342" s="4" t="n"/>
      <c r="D342" s="5">
        <f>IF(N(C342)&gt;0,C342/SUMIF($C$2:$C$501,"&gt;0"),"")</f>
        <v/>
      </c>
      <c r="E342" s="5">
        <f>IF(N(C342)&gt;0,(SUMIF($C$2:$C$501,"&gt;"&amp;C342)+C342*(COUNTIF($C$2:C342,C342)-1))/SUMIF($C$2:$C$501,"&gt;0"),"")</f>
        <v/>
      </c>
      <c r="F342" s="5">
        <f>IF(N(C342)&gt;0,E342+D342,"")</f>
        <v/>
      </c>
      <c r="G342">
        <f>IF(C342="","",IF(NOT(N(C342)&gt;0),"C",IF(E342&lt;$J$2,"A",IF(E342&lt;$J$3,"B","C"))))</f>
        <v/>
      </c>
    </row>
    <row r="343">
      <c r="A343" s="3" t="n"/>
      <c r="B343" s="3" t="n"/>
      <c r="C343" s="4" t="n"/>
      <c r="D343" s="5">
        <f>IF(N(C343)&gt;0,C343/SUMIF($C$2:$C$501,"&gt;0"),"")</f>
        <v/>
      </c>
      <c r="E343" s="5">
        <f>IF(N(C343)&gt;0,(SUMIF($C$2:$C$501,"&gt;"&amp;C343)+C343*(COUNTIF($C$2:C343,C343)-1))/SUMIF($C$2:$C$501,"&gt;0"),"")</f>
        <v/>
      </c>
      <c r="F343" s="5">
        <f>IF(N(C343)&gt;0,E343+D343,"")</f>
        <v/>
      </c>
      <c r="G343">
        <f>IF(C343="","",IF(NOT(N(C343)&gt;0),"C",IF(E343&lt;$J$2,"A",IF(E343&lt;$J$3,"B","C"))))</f>
        <v/>
      </c>
    </row>
    <row r="344">
      <c r="A344" s="3" t="n"/>
      <c r="B344" s="3" t="n"/>
      <c r="C344" s="4" t="n"/>
      <c r="D344" s="5">
        <f>IF(N(C344)&gt;0,C344/SUMIF($C$2:$C$501,"&gt;0"),"")</f>
        <v/>
      </c>
      <c r="E344" s="5">
        <f>IF(N(C344)&gt;0,(SUMIF($C$2:$C$501,"&gt;"&amp;C344)+C344*(COUNTIF($C$2:C344,C344)-1))/SUMIF($C$2:$C$501,"&gt;0"),"")</f>
        <v/>
      </c>
      <c r="F344" s="5">
        <f>IF(N(C344)&gt;0,E344+D344,"")</f>
        <v/>
      </c>
      <c r="G344">
        <f>IF(C344="","",IF(NOT(N(C344)&gt;0),"C",IF(E344&lt;$J$2,"A",IF(E344&lt;$J$3,"B","C"))))</f>
        <v/>
      </c>
    </row>
    <row r="345">
      <c r="A345" s="3" t="n"/>
      <c r="B345" s="3" t="n"/>
      <c r="C345" s="4" t="n"/>
      <c r="D345" s="5">
        <f>IF(N(C345)&gt;0,C345/SUMIF($C$2:$C$501,"&gt;0"),"")</f>
        <v/>
      </c>
      <c r="E345" s="5">
        <f>IF(N(C345)&gt;0,(SUMIF($C$2:$C$501,"&gt;"&amp;C345)+C345*(COUNTIF($C$2:C345,C345)-1))/SUMIF($C$2:$C$501,"&gt;0"),"")</f>
        <v/>
      </c>
      <c r="F345" s="5">
        <f>IF(N(C345)&gt;0,E345+D345,"")</f>
        <v/>
      </c>
      <c r="G345">
        <f>IF(C345="","",IF(NOT(N(C345)&gt;0),"C",IF(E345&lt;$J$2,"A",IF(E345&lt;$J$3,"B","C"))))</f>
        <v/>
      </c>
    </row>
    <row r="346">
      <c r="A346" s="3" t="n"/>
      <c r="B346" s="3" t="n"/>
      <c r="C346" s="4" t="n"/>
      <c r="D346" s="5">
        <f>IF(N(C346)&gt;0,C346/SUMIF($C$2:$C$501,"&gt;0"),"")</f>
        <v/>
      </c>
      <c r="E346" s="5">
        <f>IF(N(C346)&gt;0,(SUMIF($C$2:$C$501,"&gt;"&amp;C346)+C346*(COUNTIF($C$2:C346,C346)-1))/SUMIF($C$2:$C$501,"&gt;0"),"")</f>
        <v/>
      </c>
      <c r="F346" s="5">
        <f>IF(N(C346)&gt;0,E346+D346,"")</f>
        <v/>
      </c>
      <c r="G346">
        <f>IF(C346="","",IF(NOT(N(C346)&gt;0),"C",IF(E346&lt;$J$2,"A",IF(E346&lt;$J$3,"B","C"))))</f>
        <v/>
      </c>
    </row>
    <row r="347">
      <c r="A347" s="3" t="n"/>
      <c r="B347" s="3" t="n"/>
      <c r="C347" s="4" t="n"/>
      <c r="D347" s="5">
        <f>IF(N(C347)&gt;0,C347/SUMIF($C$2:$C$501,"&gt;0"),"")</f>
        <v/>
      </c>
      <c r="E347" s="5">
        <f>IF(N(C347)&gt;0,(SUMIF($C$2:$C$501,"&gt;"&amp;C347)+C347*(COUNTIF($C$2:C347,C347)-1))/SUMIF($C$2:$C$501,"&gt;0"),"")</f>
        <v/>
      </c>
      <c r="F347" s="5">
        <f>IF(N(C347)&gt;0,E347+D347,"")</f>
        <v/>
      </c>
      <c r="G347">
        <f>IF(C347="","",IF(NOT(N(C347)&gt;0),"C",IF(E347&lt;$J$2,"A",IF(E347&lt;$J$3,"B","C"))))</f>
        <v/>
      </c>
    </row>
    <row r="348">
      <c r="A348" s="3" t="n"/>
      <c r="B348" s="3" t="n"/>
      <c r="C348" s="4" t="n"/>
      <c r="D348" s="5">
        <f>IF(N(C348)&gt;0,C348/SUMIF($C$2:$C$501,"&gt;0"),"")</f>
        <v/>
      </c>
      <c r="E348" s="5">
        <f>IF(N(C348)&gt;0,(SUMIF($C$2:$C$501,"&gt;"&amp;C348)+C348*(COUNTIF($C$2:C348,C348)-1))/SUMIF($C$2:$C$501,"&gt;0"),"")</f>
        <v/>
      </c>
      <c r="F348" s="5">
        <f>IF(N(C348)&gt;0,E348+D348,"")</f>
        <v/>
      </c>
      <c r="G348">
        <f>IF(C348="","",IF(NOT(N(C348)&gt;0),"C",IF(E348&lt;$J$2,"A",IF(E348&lt;$J$3,"B","C"))))</f>
        <v/>
      </c>
    </row>
    <row r="349">
      <c r="A349" s="3" t="n"/>
      <c r="B349" s="3" t="n"/>
      <c r="C349" s="4" t="n"/>
      <c r="D349" s="5">
        <f>IF(N(C349)&gt;0,C349/SUMIF($C$2:$C$501,"&gt;0"),"")</f>
        <v/>
      </c>
      <c r="E349" s="5">
        <f>IF(N(C349)&gt;0,(SUMIF($C$2:$C$501,"&gt;"&amp;C349)+C349*(COUNTIF($C$2:C349,C349)-1))/SUMIF($C$2:$C$501,"&gt;0"),"")</f>
        <v/>
      </c>
      <c r="F349" s="5">
        <f>IF(N(C349)&gt;0,E349+D349,"")</f>
        <v/>
      </c>
      <c r="G349">
        <f>IF(C349="","",IF(NOT(N(C349)&gt;0),"C",IF(E349&lt;$J$2,"A",IF(E349&lt;$J$3,"B","C"))))</f>
        <v/>
      </c>
    </row>
    <row r="350">
      <c r="A350" s="3" t="n"/>
      <c r="B350" s="3" t="n"/>
      <c r="C350" s="4" t="n"/>
      <c r="D350" s="5">
        <f>IF(N(C350)&gt;0,C350/SUMIF($C$2:$C$501,"&gt;0"),"")</f>
        <v/>
      </c>
      <c r="E350" s="5">
        <f>IF(N(C350)&gt;0,(SUMIF($C$2:$C$501,"&gt;"&amp;C350)+C350*(COUNTIF($C$2:C350,C350)-1))/SUMIF($C$2:$C$501,"&gt;0"),"")</f>
        <v/>
      </c>
      <c r="F350" s="5">
        <f>IF(N(C350)&gt;0,E350+D350,"")</f>
        <v/>
      </c>
      <c r="G350">
        <f>IF(C350="","",IF(NOT(N(C350)&gt;0),"C",IF(E350&lt;$J$2,"A",IF(E350&lt;$J$3,"B","C"))))</f>
        <v/>
      </c>
    </row>
    <row r="351">
      <c r="A351" s="3" t="n"/>
      <c r="B351" s="3" t="n"/>
      <c r="C351" s="4" t="n"/>
      <c r="D351" s="5">
        <f>IF(N(C351)&gt;0,C351/SUMIF($C$2:$C$501,"&gt;0"),"")</f>
        <v/>
      </c>
      <c r="E351" s="5">
        <f>IF(N(C351)&gt;0,(SUMIF($C$2:$C$501,"&gt;"&amp;C351)+C351*(COUNTIF($C$2:C351,C351)-1))/SUMIF($C$2:$C$501,"&gt;0"),"")</f>
        <v/>
      </c>
      <c r="F351" s="5">
        <f>IF(N(C351)&gt;0,E351+D351,"")</f>
        <v/>
      </c>
      <c r="G351">
        <f>IF(C351="","",IF(NOT(N(C351)&gt;0),"C",IF(E351&lt;$J$2,"A",IF(E351&lt;$J$3,"B","C"))))</f>
        <v/>
      </c>
    </row>
    <row r="352">
      <c r="A352" s="3" t="n"/>
      <c r="B352" s="3" t="n"/>
      <c r="C352" s="4" t="n"/>
      <c r="D352" s="5">
        <f>IF(N(C352)&gt;0,C352/SUMIF($C$2:$C$501,"&gt;0"),"")</f>
        <v/>
      </c>
      <c r="E352" s="5">
        <f>IF(N(C352)&gt;0,(SUMIF($C$2:$C$501,"&gt;"&amp;C352)+C352*(COUNTIF($C$2:C352,C352)-1))/SUMIF($C$2:$C$501,"&gt;0"),"")</f>
        <v/>
      </c>
      <c r="F352" s="5">
        <f>IF(N(C352)&gt;0,E352+D352,"")</f>
        <v/>
      </c>
      <c r="G352">
        <f>IF(C352="","",IF(NOT(N(C352)&gt;0),"C",IF(E352&lt;$J$2,"A",IF(E352&lt;$J$3,"B","C"))))</f>
        <v/>
      </c>
    </row>
    <row r="353">
      <c r="A353" s="3" t="n"/>
      <c r="B353" s="3" t="n"/>
      <c r="C353" s="4" t="n"/>
      <c r="D353" s="5">
        <f>IF(N(C353)&gt;0,C353/SUMIF($C$2:$C$501,"&gt;0"),"")</f>
        <v/>
      </c>
      <c r="E353" s="5">
        <f>IF(N(C353)&gt;0,(SUMIF($C$2:$C$501,"&gt;"&amp;C353)+C353*(COUNTIF($C$2:C353,C353)-1))/SUMIF($C$2:$C$501,"&gt;0"),"")</f>
        <v/>
      </c>
      <c r="F353" s="5">
        <f>IF(N(C353)&gt;0,E353+D353,"")</f>
        <v/>
      </c>
      <c r="G353">
        <f>IF(C353="","",IF(NOT(N(C353)&gt;0),"C",IF(E353&lt;$J$2,"A",IF(E353&lt;$J$3,"B","C"))))</f>
        <v/>
      </c>
    </row>
    <row r="354">
      <c r="A354" s="3" t="n"/>
      <c r="B354" s="3" t="n"/>
      <c r="C354" s="4" t="n"/>
      <c r="D354" s="5">
        <f>IF(N(C354)&gt;0,C354/SUMIF($C$2:$C$501,"&gt;0"),"")</f>
        <v/>
      </c>
      <c r="E354" s="5">
        <f>IF(N(C354)&gt;0,(SUMIF($C$2:$C$501,"&gt;"&amp;C354)+C354*(COUNTIF($C$2:C354,C354)-1))/SUMIF($C$2:$C$501,"&gt;0"),"")</f>
        <v/>
      </c>
      <c r="F354" s="5">
        <f>IF(N(C354)&gt;0,E354+D354,"")</f>
        <v/>
      </c>
      <c r="G354">
        <f>IF(C354="","",IF(NOT(N(C354)&gt;0),"C",IF(E354&lt;$J$2,"A",IF(E354&lt;$J$3,"B","C"))))</f>
        <v/>
      </c>
    </row>
    <row r="355">
      <c r="A355" s="3" t="n"/>
      <c r="B355" s="3" t="n"/>
      <c r="C355" s="4" t="n"/>
      <c r="D355" s="5">
        <f>IF(N(C355)&gt;0,C355/SUMIF($C$2:$C$501,"&gt;0"),"")</f>
        <v/>
      </c>
      <c r="E355" s="5">
        <f>IF(N(C355)&gt;0,(SUMIF($C$2:$C$501,"&gt;"&amp;C355)+C355*(COUNTIF($C$2:C355,C355)-1))/SUMIF($C$2:$C$501,"&gt;0"),"")</f>
        <v/>
      </c>
      <c r="F355" s="5">
        <f>IF(N(C355)&gt;0,E355+D355,"")</f>
        <v/>
      </c>
      <c r="G355">
        <f>IF(C355="","",IF(NOT(N(C355)&gt;0),"C",IF(E355&lt;$J$2,"A",IF(E355&lt;$J$3,"B","C"))))</f>
        <v/>
      </c>
    </row>
    <row r="356">
      <c r="A356" s="3" t="n"/>
      <c r="B356" s="3" t="n"/>
      <c r="C356" s="4" t="n"/>
      <c r="D356" s="5">
        <f>IF(N(C356)&gt;0,C356/SUMIF($C$2:$C$501,"&gt;0"),"")</f>
        <v/>
      </c>
      <c r="E356" s="5">
        <f>IF(N(C356)&gt;0,(SUMIF($C$2:$C$501,"&gt;"&amp;C356)+C356*(COUNTIF($C$2:C356,C356)-1))/SUMIF($C$2:$C$501,"&gt;0"),"")</f>
        <v/>
      </c>
      <c r="F356" s="5">
        <f>IF(N(C356)&gt;0,E356+D356,"")</f>
        <v/>
      </c>
      <c r="G356">
        <f>IF(C356="","",IF(NOT(N(C356)&gt;0),"C",IF(E356&lt;$J$2,"A",IF(E356&lt;$J$3,"B","C"))))</f>
        <v/>
      </c>
    </row>
    <row r="357">
      <c r="A357" s="3" t="n"/>
      <c r="B357" s="3" t="n"/>
      <c r="C357" s="4" t="n"/>
      <c r="D357" s="5">
        <f>IF(N(C357)&gt;0,C357/SUMIF($C$2:$C$501,"&gt;0"),"")</f>
        <v/>
      </c>
      <c r="E357" s="5">
        <f>IF(N(C357)&gt;0,(SUMIF($C$2:$C$501,"&gt;"&amp;C357)+C357*(COUNTIF($C$2:C357,C357)-1))/SUMIF($C$2:$C$501,"&gt;0"),"")</f>
        <v/>
      </c>
      <c r="F357" s="5">
        <f>IF(N(C357)&gt;0,E357+D357,"")</f>
        <v/>
      </c>
      <c r="G357">
        <f>IF(C357="","",IF(NOT(N(C357)&gt;0),"C",IF(E357&lt;$J$2,"A",IF(E357&lt;$J$3,"B","C"))))</f>
        <v/>
      </c>
    </row>
    <row r="358">
      <c r="A358" s="3" t="n"/>
      <c r="B358" s="3" t="n"/>
      <c r="C358" s="4" t="n"/>
      <c r="D358" s="5">
        <f>IF(N(C358)&gt;0,C358/SUMIF($C$2:$C$501,"&gt;0"),"")</f>
        <v/>
      </c>
      <c r="E358" s="5">
        <f>IF(N(C358)&gt;0,(SUMIF($C$2:$C$501,"&gt;"&amp;C358)+C358*(COUNTIF($C$2:C358,C358)-1))/SUMIF($C$2:$C$501,"&gt;0"),"")</f>
        <v/>
      </c>
      <c r="F358" s="5">
        <f>IF(N(C358)&gt;0,E358+D358,"")</f>
        <v/>
      </c>
      <c r="G358">
        <f>IF(C358="","",IF(NOT(N(C358)&gt;0),"C",IF(E358&lt;$J$2,"A",IF(E358&lt;$J$3,"B","C"))))</f>
        <v/>
      </c>
    </row>
    <row r="359">
      <c r="A359" s="3" t="n"/>
      <c r="B359" s="3" t="n"/>
      <c r="C359" s="4" t="n"/>
      <c r="D359" s="5">
        <f>IF(N(C359)&gt;0,C359/SUMIF($C$2:$C$501,"&gt;0"),"")</f>
        <v/>
      </c>
      <c r="E359" s="5">
        <f>IF(N(C359)&gt;0,(SUMIF($C$2:$C$501,"&gt;"&amp;C359)+C359*(COUNTIF($C$2:C359,C359)-1))/SUMIF($C$2:$C$501,"&gt;0"),"")</f>
        <v/>
      </c>
      <c r="F359" s="5">
        <f>IF(N(C359)&gt;0,E359+D359,"")</f>
        <v/>
      </c>
      <c r="G359">
        <f>IF(C359="","",IF(NOT(N(C359)&gt;0),"C",IF(E359&lt;$J$2,"A",IF(E359&lt;$J$3,"B","C"))))</f>
        <v/>
      </c>
    </row>
    <row r="360">
      <c r="A360" s="3" t="n"/>
      <c r="B360" s="3" t="n"/>
      <c r="C360" s="4" t="n"/>
      <c r="D360" s="5">
        <f>IF(N(C360)&gt;0,C360/SUMIF($C$2:$C$501,"&gt;0"),"")</f>
        <v/>
      </c>
      <c r="E360" s="5">
        <f>IF(N(C360)&gt;0,(SUMIF($C$2:$C$501,"&gt;"&amp;C360)+C360*(COUNTIF($C$2:C360,C360)-1))/SUMIF($C$2:$C$501,"&gt;0"),"")</f>
        <v/>
      </c>
      <c r="F360" s="5">
        <f>IF(N(C360)&gt;0,E360+D360,"")</f>
        <v/>
      </c>
      <c r="G360">
        <f>IF(C360="","",IF(NOT(N(C360)&gt;0),"C",IF(E360&lt;$J$2,"A",IF(E360&lt;$J$3,"B","C"))))</f>
        <v/>
      </c>
    </row>
    <row r="361">
      <c r="A361" s="3" t="n"/>
      <c r="B361" s="3" t="n"/>
      <c r="C361" s="4" t="n"/>
      <c r="D361" s="5">
        <f>IF(N(C361)&gt;0,C361/SUMIF($C$2:$C$501,"&gt;0"),"")</f>
        <v/>
      </c>
      <c r="E361" s="5">
        <f>IF(N(C361)&gt;0,(SUMIF($C$2:$C$501,"&gt;"&amp;C361)+C361*(COUNTIF($C$2:C361,C361)-1))/SUMIF($C$2:$C$501,"&gt;0"),"")</f>
        <v/>
      </c>
      <c r="F361" s="5">
        <f>IF(N(C361)&gt;0,E361+D361,"")</f>
        <v/>
      </c>
      <c r="G361">
        <f>IF(C361="","",IF(NOT(N(C361)&gt;0),"C",IF(E361&lt;$J$2,"A",IF(E361&lt;$J$3,"B","C"))))</f>
        <v/>
      </c>
    </row>
    <row r="362">
      <c r="A362" s="3" t="n"/>
      <c r="B362" s="3" t="n"/>
      <c r="C362" s="4" t="n"/>
      <c r="D362" s="5">
        <f>IF(N(C362)&gt;0,C362/SUMIF($C$2:$C$501,"&gt;0"),"")</f>
        <v/>
      </c>
      <c r="E362" s="5">
        <f>IF(N(C362)&gt;0,(SUMIF($C$2:$C$501,"&gt;"&amp;C362)+C362*(COUNTIF($C$2:C362,C362)-1))/SUMIF($C$2:$C$501,"&gt;0"),"")</f>
        <v/>
      </c>
      <c r="F362" s="5">
        <f>IF(N(C362)&gt;0,E362+D362,"")</f>
        <v/>
      </c>
      <c r="G362">
        <f>IF(C362="","",IF(NOT(N(C362)&gt;0),"C",IF(E362&lt;$J$2,"A",IF(E362&lt;$J$3,"B","C"))))</f>
        <v/>
      </c>
    </row>
    <row r="363">
      <c r="A363" s="3" t="n"/>
      <c r="B363" s="3" t="n"/>
      <c r="C363" s="4" t="n"/>
      <c r="D363" s="5">
        <f>IF(N(C363)&gt;0,C363/SUMIF($C$2:$C$501,"&gt;0"),"")</f>
        <v/>
      </c>
      <c r="E363" s="5">
        <f>IF(N(C363)&gt;0,(SUMIF($C$2:$C$501,"&gt;"&amp;C363)+C363*(COUNTIF($C$2:C363,C363)-1))/SUMIF($C$2:$C$501,"&gt;0"),"")</f>
        <v/>
      </c>
      <c r="F363" s="5">
        <f>IF(N(C363)&gt;0,E363+D363,"")</f>
        <v/>
      </c>
      <c r="G363">
        <f>IF(C363="","",IF(NOT(N(C363)&gt;0),"C",IF(E363&lt;$J$2,"A",IF(E363&lt;$J$3,"B","C"))))</f>
        <v/>
      </c>
    </row>
    <row r="364">
      <c r="A364" s="3" t="n"/>
      <c r="B364" s="3" t="n"/>
      <c r="C364" s="4" t="n"/>
      <c r="D364" s="5">
        <f>IF(N(C364)&gt;0,C364/SUMIF($C$2:$C$501,"&gt;0"),"")</f>
        <v/>
      </c>
      <c r="E364" s="5">
        <f>IF(N(C364)&gt;0,(SUMIF($C$2:$C$501,"&gt;"&amp;C364)+C364*(COUNTIF($C$2:C364,C364)-1))/SUMIF($C$2:$C$501,"&gt;0"),"")</f>
        <v/>
      </c>
      <c r="F364" s="5">
        <f>IF(N(C364)&gt;0,E364+D364,"")</f>
        <v/>
      </c>
      <c r="G364">
        <f>IF(C364="","",IF(NOT(N(C364)&gt;0),"C",IF(E364&lt;$J$2,"A",IF(E364&lt;$J$3,"B","C"))))</f>
        <v/>
      </c>
    </row>
    <row r="365">
      <c r="A365" s="3" t="n"/>
      <c r="B365" s="3" t="n"/>
      <c r="C365" s="4" t="n"/>
      <c r="D365" s="5">
        <f>IF(N(C365)&gt;0,C365/SUMIF($C$2:$C$501,"&gt;0"),"")</f>
        <v/>
      </c>
      <c r="E365" s="5">
        <f>IF(N(C365)&gt;0,(SUMIF($C$2:$C$501,"&gt;"&amp;C365)+C365*(COUNTIF($C$2:C365,C365)-1))/SUMIF($C$2:$C$501,"&gt;0"),"")</f>
        <v/>
      </c>
      <c r="F365" s="5">
        <f>IF(N(C365)&gt;0,E365+D365,"")</f>
        <v/>
      </c>
      <c r="G365">
        <f>IF(C365="","",IF(NOT(N(C365)&gt;0),"C",IF(E365&lt;$J$2,"A",IF(E365&lt;$J$3,"B","C"))))</f>
        <v/>
      </c>
    </row>
    <row r="366">
      <c r="A366" s="3" t="n"/>
      <c r="B366" s="3" t="n"/>
      <c r="C366" s="4" t="n"/>
      <c r="D366" s="5">
        <f>IF(N(C366)&gt;0,C366/SUMIF($C$2:$C$501,"&gt;0"),"")</f>
        <v/>
      </c>
      <c r="E366" s="5">
        <f>IF(N(C366)&gt;0,(SUMIF($C$2:$C$501,"&gt;"&amp;C366)+C366*(COUNTIF($C$2:C366,C366)-1))/SUMIF($C$2:$C$501,"&gt;0"),"")</f>
        <v/>
      </c>
      <c r="F366" s="5">
        <f>IF(N(C366)&gt;0,E366+D366,"")</f>
        <v/>
      </c>
      <c r="G366">
        <f>IF(C366="","",IF(NOT(N(C366)&gt;0),"C",IF(E366&lt;$J$2,"A",IF(E366&lt;$J$3,"B","C"))))</f>
        <v/>
      </c>
    </row>
    <row r="367">
      <c r="A367" s="3" t="n"/>
      <c r="B367" s="3" t="n"/>
      <c r="C367" s="4" t="n"/>
      <c r="D367" s="5">
        <f>IF(N(C367)&gt;0,C367/SUMIF($C$2:$C$501,"&gt;0"),"")</f>
        <v/>
      </c>
      <c r="E367" s="5">
        <f>IF(N(C367)&gt;0,(SUMIF($C$2:$C$501,"&gt;"&amp;C367)+C367*(COUNTIF($C$2:C367,C367)-1))/SUMIF($C$2:$C$501,"&gt;0"),"")</f>
        <v/>
      </c>
      <c r="F367" s="5">
        <f>IF(N(C367)&gt;0,E367+D367,"")</f>
        <v/>
      </c>
      <c r="G367">
        <f>IF(C367="","",IF(NOT(N(C367)&gt;0),"C",IF(E367&lt;$J$2,"A",IF(E367&lt;$J$3,"B","C"))))</f>
        <v/>
      </c>
    </row>
    <row r="368">
      <c r="A368" s="3" t="n"/>
      <c r="B368" s="3" t="n"/>
      <c r="C368" s="4" t="n"/>
      <c r="D368" s="5">
        <f>IF(N(C368)&gt;0,C368/SUMIF($C$2:$C$501,"&gt;0"),"")</f>
        <v/>
      </c>
      <c r="E368" s="5">
        <f>IF(N(C368)&gt;0,(SUMIF($C$2:$C$501,"&gt;"&amp;C368)+C368*(COUNTIF($C$2:C368,C368)-1))/SUMIF($C$2:$C$501,"&gt;0"),"")</f>
        <v/>
      </c>
      <c r="F368" s="5">
        <f>IF(N(C368)&gt;0,E368+D368,"")</f>
        <v/>
      </c>
      <c r="G368">
        <f>IF(C368="","",IF(NOT(N(C368)&gt;0),"C",IF(E368&lt;$J$2,"A",IF(E368&lt;$J$3,"B","C"))))</f>
        <v/>
      </c>
    </row>
    <row r="369">
      <c r="A369" s="3" t="n"/>
      <c r="B369" s="3" t="n"/>
      <c r="C369" s="4" t="n"/>
      <c r="D369" s="5">
        <f>IF(N(C369)&gt;0,C369/SUMIF($C$2:$C$501,"&gt;0"),"")</f>
        <v/>
      </c>
      <c r="E369" s="5">
        <f>IF(N(C369)&gt;0,(SUMIF($C$2:$C$501,"&gt;"&amp;C369)+C369*(COUNTIF($C$2:C369,C369)-1))/SUMIF($C$2:$C$501,"&gt;0"),"")</f>
        <v/>
      </c>
      <c r="F369" s="5">
        <f>IF(N(C369)&gt;0,E369+D369,"")</f>
        <v/>
      </c>
      <c r="G369">
        <f>IF(C369="","",IF(NOT(N(C369)&gt;0),"C",IF(E369&lt;$J$2,"A",IF(E369&lt;$J$3,"B","C"))))</f>
        <v/>
      </c>
    </row>
    <row r="370">
      <c r="A370" s="3" t="n"/>
      <c r="B370" s="3" t="n"/>
      <c r="C370" s="4" t="n"/>
      <c r="D370" s="5">
        <f>IF(N(C370)&gt;0,C370/SUMIF($C$2:$C$501,"&gt;0"),"")</f>
        <v/>
      </c>
      <c r="E370" s="5">
        <f>IF(N(C370)&gt;0,(SUMIF($C$2:$C$501,"&gt;"&amp;C370)+C370*(COUNTIF($C$2:C370,C370)-1))/SUMIF($C$2:$C$501,"&gt;0"),"")</f>
        <v/>
      </c>
      <c r="F370" s="5">
        <f>IF(N(C370)&gt;0,E370+D370,"")</f>
        <v/>
      </c>
      <c r="G370">
        <f>IF(C370="","",IF(NOT(N(C370)&gt;0),"C",IF(E370&lt;$J$2,"A",IF(E370&lt;$J$3,"B","C"))))</f>
        <v/>
      </c>
    </row>
    <row r="371">
      <c r="A371" s="3" t="n"/>
      <c r="B371" s="3" t="n"/>
      <c r="C371" s="4" t="n"/>
      <c r="D371" s="5">
        <f>IF(N(C371)&gt;0,C371/SUMIF($C$2:$C$501,"&gt;0"),"")</f>
        <v/>
      </c>
      <c r="E371" s="5">
        <f>IF(N(C371)&gt;0,(SUMIF($C$2:$C$501,"&gt;"&amp;C371)+C371*(COUNTIF($C$2:C371,C371)-1))/SUMIF($C$2:$C$501,"&gt;0"),"")</f>
        <v/>
      </c>
      <c r="F371" s="5">
        <f>IF(N(C371)&gt;0,E371+D371,"")</f>
        <v/>
      </c>
      <c r="G371">
        <f>IF(C371="","",IF(NOT(N(C371)&gt;0),"C",IF(E371&lt;$J$2,"A",IF(E371&lt;$J$3,"B","C"))))</f>
        <v/>
      </c>
    </row>
    <row r="372">
      <c r="A372" s="3" t="n"/>
      <c r="B372" s="3" t="n"/>
      <c r="C372" s="4" t="n"/>
      <c r="D372" s="5">
        <f>IF(N(C372)&gt;0,C372/SUMIF($C$2:$C$501,"&gt;0"),"")</f>
        <v/>
      </c>
      <c r="E372" s="5">
        <f>IF(N(C372)&gt;0,(SUMIF($C$2:$C$501,"&gt;"&amp;C372)+C372*(COUNTIF($C$2:C372,C372)-1))/SUMIF($C$2:$C$501,"&gt;0"),"")</f>
        <v/>
      </c>
      <c r="F372" s="5">
        <f>IF(N(C372)&gt;0,E372+D372,"")</f>
        <v/>
      </c>
      <c r="G372">
        <f>IF(C372="","",IF(NOT(N(C372)&gt;0),"C",IF(E372&lt;$J$2,"A",IF(E372&lt;$J$3,"B","C"))))</f>
        <v/>
      </c>
    </row>
    <row r="373">
      <c r="A373" s="3" t="n"/>
      <c r="B373" s="3" t="n"/>
      <c r="C373" s="4" t="n"/>
      <c r="D373" s="5">
        <f>IF(N(C373)&gt;0,C373/SUMIF($C$2:$C$501,"&gt;0"),"")</f>
        <v/>
      </c>
      <c r="E373" s="5">
        <f>IF(N(C373)&gt;0,(SUMIF($C$2:$C$501,"&gt;"&amp;C373)+C373*(COUNTIF($C$2:C373,C373)-1))/SUMIF($C$2:$C$501,"&gt;0"),"")</f>
        <v/>
      </c>
      <c r="F373" s="5">
        <f>IF(N(C373)&gt;0,E373+D373,"")</f>
        <v/>
      </c>
      <c r="G373">
        <f>IF(C373="","",IF(NOT(N(C373)&gt;0),"C",IF(E373&lt;$J$2,"A",IF(E373&lt;$J$3,"B","C"))))</f>
        <v/>
      </c>
    </row>
    <row r="374">
      <c r="A374" s="3" t="n"/>
      <c r="B374" s="3" t="n"/>
      <c r="C374" s="4" t="n"/>
      <c r="D374" s="5">
        <f>IF(N(C374)&gt;0,C374/SUMIF($C$2:$C$501,"&gt;0"),"")</f>
        <v/>
      </c>
      <c r="E374" s="5">
        <f>IF(N(C374)&gt;0,(SUMIF($C$2:$C$501,"&gt;"&amp;C374)+C374*(COUNTIF($C$2:C374,C374)-1))/SUMIF($C$2:$C$501,"&gt;0"),"")</f>
        <v/>
      </c>
      <c r="F374" s="5">
        <f>IF(N(C374)&gt;0,E374+D374,"")</f>
        <v/>
      </c>
      <c r="G374">
        <f>IF(C374="","",IF(NOT(N(C374)&gt;0),"C",IF(E374&lt;$J$2,"A",IF(E374&lt;$J$3,"B","C"))))</f>
        <v/>
      </c>
    </row>
    <row r="375">
      <c r="A375" s="3" t="n"/>
      <c r="B375" s="3" t="n"/>
      <c r="C375" s="4" t="n"/>
      <c r="D375" s="5">
        <f>IF(N(C375)&gt;0,C375/SUMIF($C$2:$C$501,"&gt;0"),"")</f>
        <v/>
      </c>
      <c r="E375" s="5">
        <f>IF(N(C375)&gt;0,(SUMIF($C$2:$C$501,"&gt;"&amp;C375)+C375*(COUNTIF($C$2:C375,C375)-1))/SUMIF($C$2:$C$501,"&gt;0"),"")</f>
        <v/>
      </c>
      <c r="F375" s="5">
        <f>IF(N(C375)&gt;0,E375+D375,"")</f>
        <v/>
      </c>
      <c r="G375">
        <f>IF(C375="","",IF(NOT(N(C375)&gt;0),"C",IF(E375&lt;$J$2,"A",IF(E375&lt;$J$3,"B","C"))))</f>
        <v/>
      </c>
    </row>
    <row r="376">
      <c r="A376" s="3" t="n"/>
      <c r="B376" s="3" t="n"/>
      <c r="C376" s="4" t="n"/>
      <c r="D376" s="5">
        <f>IF(N(C376)&gt;0,C376/SUMIF($C$2:$C$501,"&gt;0"),"")</f>
        <v/>
      </c>
      <c r="E376" s="5">
        <f>IF(N(C376)&gt;0,(SUMIF($C$2:$C$501,"&gt;"&amp;C376)+C376*(COUNTIF($C$2:C376,C376)-1))/SUMIF($C$2:$C$501,"&gt;0"),"")</f>
        <v/>
      </c>
      <c r="F376" s="5">
        <f>IF(N(C376)&gt;0,E376+D376,"")</f>
        <v/>
      </c>
      <c r="G376">
        <f>IF(C376="","",IF(NOT(N(C376)&gt;0),"C",IF(E376&lt;$J$2,"A",IF(E376&lt;$J$3,"B","C"))))</f>
        <v/>
      </c>
    </row>
    <row r="377">
      <c r="A377" s="3" t="n"/>
      <c r="B377" s="3" t="n"/>
      <c r="C377" s="4" t="n"/>
      <c r="D377" s="5">
        <f>IF(N(C377)&gt;0,C377/SUMIF($C$2:$C$501,"&gt;0"),"")</f>
        <v/>
      </c>
      <c r="E377" s="5">
        <f>IF(N(C377)&gt;0,(SUMIF($C$2:$C$501,"&gt;"&amp;C377)+C377*(COUNTIF($C$2:C377,C377)-1))/SUMIF($C$2:$C$501,"&gt;0"),"")</f>
        <v/>
      </c>
      <c r="F377" s="5">
        <f>IF(N(C377)&gt;0,E377+D377,"")</f>
        <v/>
      </c>
      <c r="G377">
        <f>IF(C377="","",IF(NOT(N(C377)&gt;0),"C",IF(E377&lt;$J$2,"A",IF(E377&lt;$J$3,"B","C"))))</f>
        <v/>
      </c>
    </row>
    <row r="378">
      <c r="A378" s="3" t="n"/>
      <c r="B378" s="3" t="n"/>
      <c r="C378" s="4" t="n"/>
      <c r="D378" s="5">
        <f>IF(N(C378)&gt;0,C378/SUMIF($C$2:$C$501,"&gt;0"),"")</f>
        <v/>
      </c>
      <c r="E378" s="5">
        <f>IF(N(C378)&gt;0,(SUMIF($C$2:$C$501,"&gt;"&amp;C378)+C378*(COUNTIF($C$2:C378,C378)-1))/SUMIF($C$2:$C$501,"&gt;0"),"")</f>
        <v/>
      </c>
      <c r="F378" s="5">
        <f>IF(N(C378)&gt;0,E378+D378,"")</f>
        <v/>
      </c>
      <c r="G378">
        <f>IF(C378="","",IF(NOT(N(C378)&gt;0),"C",IF(E378&lt;$J$2,"A",IF(E378&lt;$J$3,"B","C"))))</f>
        <v/>
      </c>
    </row>
    <row r="379">
      <c r="A379" s="3" t="n"/>
      <c r="B379" s="3" t="n"/>
      <c r="C379" s="4" t="n"/>
      <c r="D379" s="5">
        <f>IF(N(C379)&gt;0,C379/SUMIF($C$2:$C$501,"&gt;0"),"")</f>
        <v/>
      </c>
      <c r="E379" s="5">
        <f>IF(N(C379)&gt;0,(SUMIF($C$2:$C$501,"&gt;"&amp;C379)+C379*(COUNTIF($C$2:C379,C379)-1))/SUMIF($C$2:$C$501,"&gt;0"),"")</f>
        <v/>
      </c>
      <c r="F379" s="5">
        <f>IF(N(C379)&gt;0,E379+D379,"")</f>
        <v/>
      </c>
      <c r="G379">
        <f>IF(C379="","",IF(NOT(N(C379)&gt;0),"C",IF(E379&lt;$J$2,"A",IF(E379&lt;$J$3,"B","C"))))</f>
        <v/>
      </c>
    </row>
    <row r="380">
      <c r="A380" s="3" t="n"/>
      <c r="B380" s="3" t="n"/>
      <c r="C380" s="4" t="n"/>
      <c r="D380" s="5">
        <f>IF(N(C380)&gt;0,C380/SUMIF($C$2:$C$501,"&gt;0"),"")</f>
        <v/>
      </c>
      <c r="E380" s="5">
        <f>IF(N(C380)&gt;0,(SUMIF($C$2:$C$501,"&gt;"&amp;C380)+C380*(COUNTIF($C$2:C380,C380)-1))/SUMIF($C$2:$C$501,"&gt;0"),"")</f>
        <v/>
      </c>
      <c r="F380" s="5">
        <f>IF(N(C380)&gt;0,E380+D380,"")</f>
        <v/>
      </c>
      <c r="G380">
        <f>IF(C380="","",IF(NOT(N(C380)&gt;0),"C",IF(E380&lt;$J$2,"A",IF(E380&lt;$J$3,"B","C"))))</f>
        <v/>
      </c>
    </row>
    <row r="381">
      <c r="A381" s="3" t="n"/>
      <c r="B381" s="3" t="n"/>
      <c r="C381" s="4" t="n"/>
      <c r="D381" s="5">
        <f>IF(N(C381)&gt;0,C381/SUMIF($C$2:$C$501,"&gt;0"),"")</f>
        <v/>
      </c>
      <c r="E381" s="5">
        <f>IF(N(C381)&gt;0,(SUMIF($C$2:$C$501,"&gt;"&amp;C381)+C381*(COUNTIF($C$2:C381,C381)-1))/SUMIF($C$2:$C$501,"&gt;0"),"")</f>
        <v/>
      </c>
      <c r="F381" s="5">
        <f>IF(N(C381)&gt;0,E381+D381,"")</f>
        <v/>
      </c>
      <c r="G381">
        <f>IF(C381="","",IF(NOT(N(C381)&gt;0),"C",IF(E381&lt;$J$2,"A",IF(E381&lt;$J$3,"B","C"))))</f>
        <v/>
      </c>
    </row>
    <row r="382">
      <c r="A382" s="3" t="n"/>
      <c r="B382" s="3" t="n"/>
      <c r="C382" s="4" t="n"/>
      <c r="D382" s="5">
        <f>IF(N(C382)&gt;0,C382/SUMIF($C$2:$C$501,"&gt;0"),"")</f>
        <v/>
      </c>
      <c r="E382" s="5">
        <f>IF(N(C382)&gt;0,(SUMIF($C$2:$C$501,"&gt;"&amp;C382)+C382*(COUNTIF($C$2:C382,C382)-1))/SUMIF($C$2:$C$501,"&gt;0"),"")</f>
        <v/>
      </c>
      <c r="F382" s="5">
        <f>IF(N(C382)&gt;0,E382+D382,"")</f>
        <v/>
      </c>
      <c r="G382">
        <f>IF(C382="","",IF(NOT(N(C382)&gt;0),"C",IF(E382&lt;$J$2,"A",IF(E382&lt;$J$3,"B","C"))))</f>
        <v/>
      </c>
    </row>
    <row r="383">
      <c r="A383" s="3" t="n"/>
      <c r="B383" s="3" t="n"/>
      <c r="C383" s="4" t="n"/>
      <c r="D383" s="5">
        <f>IF(N(C383)&gt;0,C383/SUMIF($C$2:$C$501,"&gt;0"),"")</f>
        <v/>
      </c>
      <c r="E383" s="5">
        <f>IF(N(C383)&gt;0,(SUMIF($C$2:$C$501,"&gt;"&amp;C383)+C383*(COUNTIF($C$2:C383,C383)-1))/SUMIF($C$2:$C$501,"&gt;0"),"")</f>
        <v/>
      </c>
      <c r="F383" s="5">
        <f>IF(N(C383)&gt;0,E383+D383,"")</f>
        <v/>
      </c>
      <c r="G383">
        <f>IF(C383="","",IF(NOT(N(C383)&gt;0),"C",IF(E383&lt;$J$2,"A",IF(E383&lt;$J$3,"B","C"))))</f>
        <v/>
      </c>
    </row>
    <row r="384">
      <c r="A384" s="3" t="n"/>
      <c r="B384" s="3" t="n"/>
      <c r="C384" s="4" t="n"/>
      <c r="D384" s="5">
        <f>IF(N(C384)&gt;0,C384/SUMIF($C$2:$C$501,"&gt;0"),"")</f>
        <v/>
      </c>
      <c r="E384" s="5">
        <f>IF(N(C384)&gt;0,(SUMIF($C$2:$C$501,"&gt;"&amp;C384)+C384*(COUNTIF($C$2:C384,C384)-1))/SUMIF($C$2:$C$501,"&gt;0"),"")</f>
        <v/>
      </c>
      <c r="F384" s="5">
        <f>IF(N(C384)&gt;0,E384+D384,"")</f>
        <v/>
      </c>
      <c r="G384">
        <f>IF(C384="","",IF(NOT(N(C384)&gt;0),"C",IF(E384&lt;$J$2,"A",IF(E384&lt;$J$3,"B","C"))))</f>
        <v/>
      </c>
    </row>
    <row r="385">
      <c r="A385" s="3" t="n"/>
      <c r="B385" s="3" t="n"/>
      <c r="C385" s="4" t="n"/>
      <c r="D385" s="5">
        <f>IF(N(C385)&gt;0,C385/SUMIF($C$2:$C$501,"&gt;0"),"")</f>
        <v/>
      </c>
      <c r="E385" s="5">
        <f>IF(N(C385)&gt;0,(SUMIF($C$2:$C$501,"&gt;"&amp;C385)+C385*(COUNTIF($C$2:C385,C385)-1))/SUMIF($C$2:$C$501,"&gt;0"),"")</f>
        <v/>
      </c>
      <c r="F385" s="5">
        <f>IF(N(C385)&gt;0,E385+D385,"")</f>
        <v/>
      </c>
      <c r="G385">
        <f>IF(C385="","",IF(NOT(N(C385)&gt;0),"C",IF(E385&lt;$J$2,"A",IF(E385&lt;$J$3,"B","C"))))</f>
        <v/>
      </c>
    </row>
    <row r="386">
      <c r="A386" s="3" t="n"/>
      <c r="B386" s="3" t="n"/>
      <c r="C386" s="4" t="n"/>
      <c r="D386" s="5">
        <f>IF(N(C386)&gt;0,C386/SUMIF($C$2:$C$501,"&gt;0"),"")</f>
        <v/>
      </c>
      <c r="E386" s="5">
        <f>IF(N(C386)&gt;0,(SUMIF($C$2:$C$501,"&gt;"&amp;C386)+C386*(COUNTIF($C$2:C386,C386)-1))/SUMIF($C$2:$C$501,"&gt;0"),"")</f>
        <v/>
      </c>
      <c r="F386" s="5">
        <f>IF(N(C386)&gt;0,E386+D386,"")</f>
        <v/>
      </c>
      <c r="G386">
        <f>IF(C386="","",IF(NOT(N(C386)&gt;0),"C",IF(E386&lt;$J$2,"A",IF(E386&lt;$J$3,"B","C"))))</f>
        <v/>
      </c>
    </row>
    <row r="387">
      <c r="A387" s="3" t="n"/>
      <c r="B387" s="3" t="n"/>
      <c r="C387" s="4" t="n"/>
      <c r="D387" s="5">
        <f>IF(N(C387)&gt;0,C387/SUMIF($C$2:$C$501,"&gt;0"),"")</f>
        <v/>
      </c>
      <c r="E387" s="5">
        <f>IF(N(C387)&gt;0,(SUMIF($C$2:$C$501,"&gt;"&amp;C387)+C387*(COUNTIF($C$2:C387,C387)-1))/SUMIF($C$2:$C$501,"&gt;0"),"")</f>
        <v/>
      </c>
      <c r="F387" s="5">
        <f>IF(N(C387)&gt;0,E387+D387,"")</f>
        <v/>
      </c>
      <c r="G387">
        <f>IF(C387="","",IF(NOT(N(C387)&gt;0),"C",IF(E387&lt;$J$2,"A",IF(E387&lt;$J$3,"B","C"))))</f>
        <v/>
      </c>
    </row>
    <row r="388">
      <c r="A388" s="3" t="n"/>
      <c r="B388" s="3" t="n"/>
      <c r="C388" s="4" t="n"/>
      <c r="D388" s="5">
        <f>IF(N(C388)&gt;0,C388/SUMIF($C$2:$C$501,"&gt;0"),"")</f>
        <v/>
      </c>
      <c r="E388" s="5">
        <f>IF(N(C388)&gt;0,(SUMIF($C$2:$C$501,"&gt;"&amp;C388)+C388*(COUNTIF($C$2:C388,C388)-1))/SUMIF($C$2:$C$501,"&gt;0"),"")</f>
        <v/>
      </c>
      <c r="F388" s="5">
        <f>IF(N(C388)&gt;0,E388+D388,"")</f>
        <v/>
      </c>
      <c r="G388">
        <f>IF(C388="","",IF(NOT(N(C388)&gt;0),"C",IF(E388&lt;$J$2,"A",IF(E388&lt;$J$3,"B","C"))))</f>
        <v/>
      </c>
    </row>
    <row r="389">
      <c r="A389" s="3" t="n"/>
      <c r="B389" s="3" t="n"/>
      <c r="C389" s="4" t="n"/>
      <c r="D389" s="5">
        <f>IF(N(C389)&gt;0,C389/SUMIF($C$2:$C$501,"&gt;0"),"")</f>
        <v/>
      </c>
      <c r="E389" s="5">
        <f>IF(N(C389)&gt;0,(SUMIF($C$2:$C$501,"&gt;"&amp;C389)+C389*(COUNTIF($C$2:C389,C389)-1))/SUMIF($C$2:$C$501,"&gt;0"),"")</f>
        <v/>
      </c>
      <c r="F389" s="5">
        <f>IF(N(C389)&gt;0,E389+D389,"")</f>
        <v/>
      </c>
      <c r="G389">
        <f>IF(C389="","",IF(NOT(N(C389)&gt;0),"C",IF(E389&lt;$J$2,"A",IF(E389&lt;$J$3,"B","C"))))</f>
        <v/>
      </c>
    </row>
    <row r="390">
      <c r="A390" s="3" t="n"/>
      <c r="B390" s="3" t="n"/>
      <c r="C390" s="4" t="n"/>
      <c r="D390" s="5">
        <f>IF(N(C390)&gt;0,C390/SUMIF($C$2:$C$501,"&gt;0"),"")</f>
        <v/>
      </c>
      <c r="E390" s="5">
        <f>IF(N(C390)&gt;0,(SUMIF($C$2:$C$501,"&gt;"&amp;C390)+C390*(COUNTIF($C$2:C390,C390)-1))/SUMIF($C$2:$C$501,"&gt;0"),"")</f>
        <v/>
      </c>
      <c r="F390" s="5">
        <f>IF(N(C390)&gt;0,E390+D390,"")</f>
        <v/>
      </c>
      <c r="G390">
        <f>IF(C390="","",IF(NOT(N(C390)&gt;0),"C",IF(E390&lt;$J$2,"A",IF(E390&lt;$J$3,"B","C"))))</f>
        <v/>
      </c>
    </row>
    <row r="391">
      <c r="A391" s="3" t="n"/>
      <c r="B391" s="3" t="n"/>
      <c r="C391" s="4" t="n"/>
      <c r="D391" s="5">
        <f>IF(N(C391)&gt;0,C391/SUMIF($C$2:$C$501,"&gt;0"),"")</f>
        <v/>
      </c>
      <c r="E391" s="5">
        <f>IF(N(C391)&gt;0,(SUMIF($C$2:$C$501,"&gt;"&amp;C391)+C391*(COUNTIF($C$2:C391,C391)-1))/SUMIF($C$2:$C$501,"&gt;0"),"")</f>
        <v/>
      </c>
      <c r="F391" s="5">
        <f>IF(N(C391)&gt;0,E391+D391,"")</f>
        <v/>
      </c>
      <c r="G391">
        <f>IF(C391="","",IF(NOT(N(C391)&gt;0),"C",IF(E391&lt;$J$2,"A",IF(E391&lt;$J$3,"B","C"))))</f>
        <v/>
      </c>
    </row>
    <row r="392">
      <c r="A392" s="3" t="n"/>
      <c r="B392" s="3" t="n"/>
      <c r="C392" s="4" t="n"/>
      <c r="D392" s="5">
        <f>IF(N(C392)&gt;0,C392/SUMIF($C$2:$C$501,"&gt;0"),"")</f>
        <v/>
      </c>
      <c r="E392" s="5">
        <f>IF(N(C392)&gt;0,(SUMIF($C$2:$C$501,"&gt;"&amp;C392)+C392*(COUNTIF($C$2:C392,C392)-1))/SUMIF($C$2:$C$501,"&gt;0"),"")</f>
        <v/>
      </c>
      <c r="F392" s="5">
        <f>IF(N(C392)&gt;0,E392+D392,"")</f>
        <v/>
      </c>
      <c r="G392">
        <f>IF(C392="","",IF(NOT(N(C392)&gt;0),"C",IF(E392&lt;$J$2,"A",IF(E392&lt;$J$3,"B","C"))))</f>
        <v/>
      </c>
    </row>
    <row r="393">
      <c r="A393" s="3" t="n"/>
      <c r="B393" s="3" t="n"/>
      <c r="C393" s="4" t="n"/>
      <c r="D393" s="5">
        <f>IF(N(C393)&gt;0,C393/SUMIF($C$2:$C$501,"&gt;0"),"")</f>
        <v/>
      </c>
      <c r="E393" s="5">
        <f>IF(N(C393)&gt;0,(SUMIF($C$2:$C$501,"&gt;"&amp;C393)+C393*(COUNTIF($C$2:C393,C393)-1))/SUMIF($C$2:$C$501,"&gt;0"),"")</f>
        <v/>
      </c>
      <c r="F393" s="5">
        <f>IF(N(C393)&gt;0,E393+D393,"")</f>
        <v/>
      </c>
      <c r="G393">
        <f>IF(C393="","",IF(NOT(N(C393)&gt;0),"C",IF(E393&lt;$J$2,"A",IF(E393&lt;$J$3,"B","C"))))</f>
        <v/>
      </c>
    </row>
    <row r="394">
      <c r="A394" s="3" t="n"/>
      <c r="B394" s="3" t="n"/>
      <c r="C394" s="4" t="n"/>
      <c r="D394" s="5">
        <f>IF(N(C394)&gt;0,C394/SUMIF($C$2:$C$501,"&gt;0"),"")</f>
        <v/>
      </c>
      <c r="E394" s="5">
        <f>IF(N(C394)&gt;0,(SUMIF($C$2:$C$501,"&gt;"&amp;C394)+C394*(COUNTIF($C$2:C394,C394)-1))/SUMIF($C$2:$C$501,"&gt;0"),"")</f>
        <v/>
      </c>
      <c r="F394" s="5">
        <f>IF(N(C394)&gt;0,E394+D394,"")</f>
        <v/>
      </c>
      <c r="G394">
        <f>IF(C394="","",IF(NOT(N(C394)&gt;0),"C",IF(E394&lt;$J$2,"A",IF(E394&lt;$J$3,"B","C"))))</f>
        <v/>
      </c>
    </row>
    <row r="395">
      <c r="A395" s="3" t="n"/>
      <c r="B395" s="3" t="n"/>
      <c r="C395" s="4" t="n"/>
      <c r="D395" s="5">
        <f>IF(N(C395)&gt;0,C395/SUMIF($C$2:$C$501,"&gt;0"),"")</f>
        <v/>
      </c>
      <c r="E395" s="5">
        <f>IF(N(C395)&gt;0,(SUMIF($C$2:$C$501,"&gt;"&amp;C395)+C395*(COUNTIF($C$2:C395,C395)-1))/SUMIF($C$2:$C$501,"&gt;0"),"")</f>
        <v/>
      </c>
      <c r="F395" s="5">
        <f>IF(N(C395)&gt;0,E395+D395,"")</f>
        <v/>
      </c>
      <c r="G395">
        <f>IF(C395="","",IF(NOT(N(C395)&gt;0),"C",IF(E395&lt;$J$2,"A",IF(E395&lt;$J$3,"B","C"))))</f>
        <v/>
      </c>
    </row>
    <row r="396">
      <c r="A396" s="3" t="n"/>
      <c r="B396" s="3" t="n"/>
      <c r="C396" s="4" t="n"/>
      <c r="D396" s="5">
        <f>IF(N(C396)&gt;0,C396/SUMIF($C$2:$C$501,"&gt;0"),"")</f>
        <v/>
      </c>
      <c r="E396" s="5">
        <f>IF(N(C396)&gt;0,(SUMIF($C$2:$C$501,"&gt;"&amp;C396)+C396*(COUNTIF($C$2:C396,C396)-1))/SUMIF($C$2:$C$501,"&gt;0"),"")</f>
        <v/>
      </c>
      <c r="F396" s="5">
        <f>IF(N(C396)&gt;0,E396+D396,"")</f>
        <v/>
      </c>
      <c r="G396">
        <f>IF(C396="","",IF(NOT(N(C396)&gt;0),"C",IF(E396&lt;$J$2,"A",IF(E396&lt;$J$3,"B","C"))))</f>
        <v/>
      </c>
    </row>
    <row r="397">
      <c r="A397" s="3" t="n"/>
      <c r="B397" s="3" t="n"/>
      <c r="C397" s="4" t="n"/>
      <c r="D397" s="5">
        <f>IF(N(C397)&gt;0,C397/SUMIF($C$2:$C$501,"&gt;0"),"")</f>
        <v/>
      </c>
      <c r="E397" s="5">
        <f>IF(N(C397)&gt;0,(SUMIF($C$2:$C$501,"&gt;"&amp;C397)+C397*(COUNTIF($C$2:C397,C397)-1))/SUMIF($C$2:$C$501,"&gt;0"),"")</f>
        <v/>
      </c>
      <c r="F397" s="5">
        <f>IF(N(C397)&gt;0,E397+D397,"")</f>
        <v/>
      </c>
      <c r="G397">
        <f>IF(C397="","",IF(NOT(N(C397)&gt;0),"C",IF(E397&lt;$J$2,"A",IF(E397&lt;$J$3,"B","C"))))</f>
        <v/>
      </c>
    </row>
    <row r="398">
      <c r="A398" s="3" t="n"/>
      <c r="B398" s="3" t="n"/>
      <c r="C398" s="4" t="n"/>
      <c r="D398" s="5">
        <f>IF(N(C398)&gt;0,C398/SUMIF($C$2:$C$501,"&gt;0"),"")</f>
        <v/>
      </c>
      <c r="E398" s="5">
        <f>IF(N(C398)&gt;0,(SUMIF($C$2:$C$501,"&gt;"&amp;C398)+C398*(COUNTIF($C$2:C398,C398)-1))/SUMIF($C$2:$C$501,"&gt;0"),"")</f>
        <v/>
      </c>
      <c r="F398" s="5">
        <f>IF(N(C398)&gt;0,E398+D398,"")</f>
        <v/>
      </c>
      <c r="G398">
        <f>IF(C398="","",IF(NOT(N(C398)&gt;0),"C",IF(E398&lt;$J$2,"A",IF(E398&lt;$J$3,"B","C"))))</f>
        <v/>
      </c>
    </row>
    <row r="399">
      <c r="A399" s="3" t="n"/>
      <c r="B399" s="3" t="n"/>
      <c r="C399" s="4" t="n"/>
      <c r="D399" s="5">
        <f>IF(N(C399)&gt;0,C399/SUMIF($C$2:$C$501,"&gt;0"),"")</f>
        <v/>
      </c>
      <c r="E399" s="5">
        <f>IF(N(C399)&gt;0,(SUMIF($C$2:$C$501,"&gt;"&amp;C399)+C399*(COUNTIF($C$2:C399,C399)-1))/SUMIF($C$2:$C$501,"&gt;0"),"")</f>
        <v/>
      </c>
      <c r="F399" s="5">
        <f>IF(N(C399)&gt;0,E399+D399,"")</f>
        <v/>
      </c>
      <c r="G399">
        <f>IF(C399="","",IF(NOT(N(C399)&gt;0),"C",IF(E399&lt;$J$2,"A",IF(E399&lt;$J$3,"B","C"))))</f>
        <v/>
      </c>
    </row>
    <row r="400">
      <c r="A400" s="3" t="n"/>
      <c r="B400" s="3" t="n"/>
      <c r="C400" s="4" t="n"/>
      <c r="D400" s="5">
        <f>IF(N(C400)&gt;0,C400/SUMIF($C$2:$C$501,"&gt;0"),"")</f>
        <v/>
      </c>
      <c r="E400" s="5">
        <f>IF(N(C400)&gt;0,(SUMIF($C$2:$C$501,"&gt;"&amp;C400)+C400*(COUNTIF($C$2:C400,C400)-1))/SUMIF($C$2:$C$501,"&gt;0"),"")</f>
        <v/>
      </c>
      <c r="F400" s="5">
        <f>IF(N(C400)&gt;0,E400+D400,"")</f>
        <v/>
      </c>
      <c r="G400">
        <f>IF(C400="","",IF(NOT(N(C400)&gt;0),"C",IF(E400&lt;$J$2,"A",IF(E400&lt;$J$3,"B","C"))))</f>
        <v/>
      </c>
    </row>
    <row r="401">
      <c r="A401" s="3" t="n"/>
      <c r="B401" s="3" t="n"/>
      <c r="C401" s="4" t="n"/>
      <c r="D401" s="5">
        <f>IF(N(C401)&gt;0,C401/SUMIF($C$2:$C$501,"&gt;0"),"")</f>
        <v/>
      </c>
      <c r="E401" s="5">
        <f>IF(N(C401)&gt;0,(SUMIF($C$2:$C$501,"&gt;"&amp;C401)+C401*(COUNTIF($C$2:C401,C401)-1))/SUMIF($C$2:$C$501,"&gt;0"),"")</f>
        <v/>
      </c>
      <c r="F401" s="5">
        <f>IF(N(C401)&gt;0,E401+D401,"")</f>
        <v/>
      </c>
      <c r="G401">
        <f>IF(C401="","",IF(NOT(N(C401)&gt;0),"C",IF(E401&lt;$J$2,"A",IF(E401&lt;$J$3,"B","C"))))</f>
        <v/>
      </c>
    </row>
    <row r="402">
      <c r="A402" s="3" t="n"/>
      <c r="B402" s="3" t="n"/>
      <c r="C402" s="4" t="n"/>
      <c r="D402" s="5">
        <f>IF(N(C402)&gt;0,C402/SUMIF($C$2:$C$501,"&gt;0"),"")</f>
        <v/>
      </c>
      <c r="E402" s="5">
        <f>IF(N(C402)&gt;0,(SUMIF($C$2:$C$501,"&gt;"&amp;C402)+C402*(COUNTIF($C$2:C402,C402)-1))/SUMIF($C$2:$C$501,"&gt;0"),"")</f>
        <v/>
      </c>
      <c r="F402" s="5">
        <f>IF(N(C402)&gt;0,E402+D402,"")</f>
        <v/>
      </c>
      <c r="G402">
        <f>IF(C402="","",IF(NOT(N(C402)&gt;0),"C",IF(E402&lt;$J$2,"A",IF(E402&lt;$J$3,"B","C"))))</f>
        <v/>
      </c>
    </row>
    <row r="403">
      <c r="A403" s="3" t="n"/>
      <c r="B403" s="3" t="n"/>
      <c r="C403" s="4" t="n"/>
      <c r="D403" s="5">
        <f>IF(N(C403)&gt;0,C403/SUMIF($C$2:$C$501,"&gt;0"),"")</f>
        <v/>
      </c>
      <c r="E403" s="5">
        <f>IF(N(C403)&gt;0,(SUMIF($C$2:$C$501,"&gt;"&amp;C403)+C403*(COUNTIF($C$2:C403,C403)-1))/SUMIF($C$2:$C$501,"&gt;0"),"")</f>
        <v/>
      </c>
      <c r="F403" s="5">
        <f>IF(N(C403)&gt;0,E403+D403,"")</f>
        <v/>
      </c>
      <c r="G403">
        <f>IF(C403="","",IF(NOT(N(C403)&gt;0),"C",IF(E403&lt;$J$2,"A",IF(E403&lt;$J$3,"B","C"))))</f>
        <v/>
      </c>
    </row>
    <row r="404">
      <c r="A404" s="3" t="n"/>
      <c r="B404" s="3" t="n"/>
      <c r="C404" s="4" t="n"/>
      <c r="D404" s="5">
        <f>IF(N(C404)&gt;0,C404/SUMIF($C$2:$C$501,"&gt;0"),"")</f>
        <v/>
      </c>
      <c r="E404" s="5">
        <f>IF(N(C404)&gt;0,(SUMIF($C$2:$C$501,"&gt;"&amp;C404)+C404*(COUNTIF($C$2:C404,C404)-1))/SUMIF($C$2:$C$501,"&gt;0"),"")</f>
        <v/>
      </c>
      <c r="F404" s="5">
        <f>IF(N(C404)&gt;0,E404+D404,"")</f>
        <v/>
      </c>
      <c r="G404">
        <f>IF(C404="","",IF(NOT(N(C404)&gt;0),"C",IF(E404&lt;$J$2,"A",IF(E404&lt;$J$3,"B","C"))))</f>
        <v/>
      </c>
    </row>
    <row r="405">
      <c r="A405" s="3" t="n"/>
      <c r="B405" s="3" t="n"/>
      <c r="C405" s="4" t="n"/>
      <c r="D405" s="5">
        <f>IF(N(C405)&gt;0,C405/SUMIF($C$2:$C$501,"&gt;0"),"")</f>
        <v/>
      </c>
      <c r="E405" s="5">
        <f>IF(N(C405)&gt;0,(SUMIF($C$2:$C$501,"&gt;"&amp;C405)+C405*(COUNTIF($C$2:C405,C405)-1))/SUMIF($C$2:$C$501,"&gt;0"),"")</f>
        <v/>
      </c>
      <c r="F405" s="5">
        <f>IF(N(C405)&gt;0,E405+D405,"")</f>
        <v/>
      </c>
      <c r="G405">
        <f>IF(C405="","",IF(NOT(N(C405)&gt;0),"C",IF(E405&lt;$J$2,"A",IF(E405&lt;$J$3,"B","C"))))</f>
        <v/>
      </c>
    </row>
    <row r="406">
      <c r="A406" s="3" t="n"/>
      <c r="B406" s="3" t="n"/>
      <c r="C406" s="4" t="n"/>
      <c r="D406" s="5">
        <f>IF(N(C406)&gt;0,C406/SUMIF($C$2:$C$501,"&gt;0"),"")</f>
        <v/>
      </c>
      <c r="E406" s="5">
        <f>IF(N(C406)&gt;0,(SUMIF($C$2:$C$501,"&gt;"&amp;C406)+C406*(COUNTIF($C$2:C406,C406)-1))/SUMIF($C$2:$C$501,"&gt;0"),"")</f>
        <v/>
      </c>
      <c r="F406" s="5">
        <f>IF(N(C406)&gt;0,E406+D406,"")</f>
        <v/>
      </c>
      <c r="G406">
        <f>IF(C406="","",IF(NOT(N(C406)&gt;0),"C",IF(E406&lt;$J$2,"A",IF(E406&lt;$J$3,"B","C"))))</f>
        <v/>
      </c>
    </row>
    <row r="407">
      <c r="A407" s="3" t="n"/>
      <c r="B407" s="3" t="n"/>
      <c r="C407" s="4" t="n"/>
      <c r="D407" s="5">
        <f>IF(N(C407)&gt;0,C407/SUMIF($C$2:$C$501,"&gt;0"),"")</f>
        <v/>
      </c>
      <c r="E407" s="5">
        <f>IF(N(C407)&gt;0,(SUMIF($C$2:$C$501,"&gt;"&amp;C407)+C407*(COUNTIF($C$2:C407,C407)-1))/SUMIF($C$2:$C$501,"&gt;0"),"")</f>
        <v/>
      </c>
      <c r="F407" s="5">
        <f>IF(N(C407)&gt;0,E407+D407,"")</f>
        <v/>
      </c>
      <c r="G407">
        <f>IF(C407="","",IF(NOT(N(C407)&gt;0),"C",IF(E407&lt;$J$2,"A",IF(E407&lt;$J$3,"B","C"))))</f>
        <v/>
      </c>
    </row>
    <row r="408">
      <c r="A408" s="3" t="n"/>
      <c r="B408" s="3" t="n"/>
      <c r="C408" s="4" t="n"/>
      <c r="D408" s="5">
        <f>IF(N(C408)&gt;0,C408/SUMIF($C$2:$C$501,"&gt;0"),"")</f>
        <v/>
      </c>
      <c r="E408" s="5">
        <f>IF(N(C408)&gt;0,(SUMIF($C$2:$C$501,"&gt;"&amp;C408)+C408*(COUNTIF($C$2:C408,C408)-1))/SUMIF($C$2:$C$501,"&gt;0"),"")</f>
        <v/>
      </c>
      <c r="F408" s="5">
        <f>IF(N(C408)&gt;0,E408+D408,"")</f>
        <v/>
      </c>
      <c r="G408">
        <f>IF(C408="","",IF(NOT(N(C408)&gt;0),"C",IF(E408&lt;$J$2,"A",IF(E408&lt;$J$3,"B","C"))))</f>
        <v/>
      </c>
    </row>
    <row r="409">
      <c r="A409" s="3" t="n"/>
      <c r="B409" s="3" t="n"/>
      <c r="C409" s="4" t="n"/>
      <c r="D409" s="5">
        <f>IF(N(C409)&gt;0,C409/SUMIF($C$2:$C$501,"&gt;0"),"")</f>
        <v/>
      </c>
      <c r="E409" s="5">
        <f>IF(N(C409)&gt;0,(SUMIF($C$2:$C$501,"&gt;"&amp;C409)+C409*(COUNTIF($C$2:C409,C409)-1))/SUMIF($C$2:$C$501,"&gt;0"),"")</f>
        <v/>
      </c>
      <c r="F409" s="5">
        <f>IF(N(C409)&gt;0,E409+D409,"")</f>
        <v/>
      </c>
      <c r="G409">
        <f>IF(C409="","",IF(NOT(N(C409)&gt;0),"C",IF(E409&lt;$J$2,"A",IF(E409&lt;$J$3,"B","C"))))</f>
        <v/>
      </c>
    </row>
    <row r="410">
      <c r="A410" s="3" t="n"/>
      <c r="B410" s="3" t="n"/>
      <c r="C410" s="4" t="n"/>
      <c r="D410" s="5">
        <f>IF(N(C410)&gt;0,C410/SUMIF($C$2:$C$501,"&gt;0"),"")</f>
        <v/>
      </c>
      <c r="E410" s="5">
        <f>IF(N(C410)&gt;0,(SUMIF($C$2:$C$501,"&gt;"&amp;C410)+C410*(COUNTIF($C$2:C410,C410)-1))/SUMIF($C$2:$C$501,"&gt;0"),"")</f>
        <v/>
      </c>
      <c r="F410" s="5">
        <f>IF(N(C410)&gt;0,E410+D410,"")</f>
        <v/>
      </c>
      <c r="G410">
        <f>IF(C410="","",IF(NOT(N(C410)&gt;0),"C",IF(E410&lt;$J$2,"A",IF(E410&lt;$J$3,"B","C"))))</f>
        <v/>
      </c>
    </row>
    <row r="411">
      <c r="A411" s="3" t="n"/>
      <c r="B411" s="3" t="n"/>
      <c r="C411" s="4" t="n"/>
      <c r="D411" s="5">
        <f>IF(N(C411)&gt;0,C411/SUMIF($C$2:$C$501,"&gt;0"),"")</f>
        <v/>
      </c>
      <c r="E411" s="5">
        <f>IF(N(C411)&gt;0,(SUMIF($C$2:$C$501,"&gt;"&amp;C411)+C411*(COUNTIF($C$2:C411,C411)-1))/SUMIF($C$2:$C$501,"&gt;0"),"")</f>
        <v/>
      </c>
      <c r="F411" s="5">
        <f>IF(N(C411)&gt;0,E411+D411,"")</f>
        <v/>
      </c>
      <c r="G411">
        <f>IF(C411="","",IF(NOT(N(C411)&gt;0),"C",IF(E411&lt;$J$2,"A",IF(E411&lt;$J$3,"B","C"))))</f>
        <v/>
      </c>
    </row>
    <row r="412">
      <c r="A412" s="3" t="n"/>
      <c r="B412" s="3" t="n"/>
      <c r="C412" s="4" t="n"/>
      <c r="D412" s="5">
        <f>IF(N(C412)&gt;0,C412/SUMIF($C$2:$C$501,"&gt;0"),"")</f>
        <v/>
      </c>
      <c r="E412" s="5">
        <f>IF(N(C412)&gt;0,(SUMIF($C$2:$C$501,"&gt;"&amp;C412)+C412*(COUNTIF($C$2:C412,C412)-1))/SUMIF($C$2:$C$501,"&gt;0"),"")</f>
        <v/>
      </c>
      <c r="F412" s="5">
        <f>IF(N(C412)&gt;0,E412+D412,"")</f>
        <v/>
      </c>
      <c r="G412">
        <f>IF(C412="","",IF(NOT(N(C412)&gt;0),"C",IF(E412&lt;$J$2,"A",IF(E412&lt;$J$3,"B","C"))))</f>
        <v/>
      </c>
    </row>
    <row r="413">
      <c r="A413" s="3" t="n"/>
      <c r="B413" s="3" t="n"/>
      <c r="C413" s="4" t="n"/>
      <c r="D413" s="5">
        <f>IF(N(C413)&gt;0,C413/SUMIF($C$2:$C$501,"&gt;0"),"")</f>
        <v/>
      </c>
      <c r="E413" s="5">
        <f>IF(N(C413)&gt;0,(SUMIF($C$2:$C$501,"&gt;"&amp;C413)+C413*(COUNTIF($C$2:C413,C413)-1))/SUMIF($C$2:$C$501,"&gt;0"),"")</f>
        <v/>
      </c>
      <c r="F413" s="5">
        <f>IF(N(C413)&gt;0,E413+D413,"")</f>
        <v/>
      </c>
      <c r="G413">
        <f>IF(C413="","",IF(NOT(N(C413)&gt;0),"C",IF(E413&lt;$J$2,"A",IF(E413&lt;$J$3,"B","C"))))</f>
        <v/>
      </c>
    </row>
    <row r="414">
      <c r="A414" s="3" t="n"/>
      <c r="B414" s="3" t="n"/>
      <c r="C414" s="4" t="n"/>
      <c r="D414" s="5">
        <f>IF(N(C414)&gt;0,C414/SUMIF($C$2:$C$501,"&gt;0"),"")</f>
        <v/>
      </c>
      <c r="E414" s="5">
        <f>IF(N(C414)&gt;0,(SUMIF($C$2:$C$501,"&gt;"&amp;C414)+C414*(COUNTIF($C$2:C414,C414)-1))/SUMIF($C$2:$C$501,"&gt;0"),"")</f>
        <v/>
      </c>
      <c r="F414" s="5">
        <f>IF(N(C414)&gt;0,E414+D414,"")</f>
        <v/>
      </c>
      <c r="G414">
        <f>IF(C414="","",IF(NOT(N(C414)&gt;0),"C",IF(E414&lt;$J$2,"A",IF(E414&lt;$J$3,"B","C"))))</f>
        <v/>
      </c>
    </row>
    <row r="415">
      <c r="A415" s="3" t="n"/>
      <c r="B415" s="3" t="n"/>
      <c r="C415" s="4" t="n"/>
      <c r="D415" s="5">
        <f>IF(N(C415)&gt;0,C415/SUMIF($C$2:$C$501,"&gt;0"),"")</f>
        <v/>
      </c>
      <c r="E415" s="5">
        <f>IF(N(C415)&gt;0,(SUMIF($C$2:$C$501,"&gt;"&amp;C415)+C415*(COUNTIF($C$2:C415,C415)-1))/SUMIF($C$2:$C$501,"&gt;0"),"")</f>
        <v/>
      </c>
      <c r="F415" s="5">
        <f>IF(N(C415)&gt;0,E415+D415,"")</f>
        <v/>
      </c>
      <c r="G415">
        <f>IF(C415="","",IF(NOT(N(C415)&gt;0),"C",IF(E415&lt;$J$2,"A",IF(E415&lt;$J$3,"B","C"))))</f>
        <v/>
      </c>
    </row>
    <row r="416">
      <c r="A416" s="3" t="n"/>
      <c r="B416" s="3" t="n"/>
      <c r="C416" s="4" t="n"/>
      <c r="D416" s="5">
        <f>IF(N(C416)&gt;0,C416/SUMIF($C$2:$C$501,"&gt;0"),"")</f>
        <v/>
      </c>
      <c r="E416" s="5">
        <f>IF(N(C416)&gt;0,(SUMIF($C$2:$C$501,"&gt;"&amp;C416)+C416*(COUNTIF($C$2:C416,C416)-1))/SUMIF($C$2:$C$501,"&gt;0"),"")</f>
        <v/>
      </c>
      <c r="F416" s="5">
        <f>IF(N(C416)&gt;0,E416+D416,"")</f>
        <v/>
      </c>
      <c r="G416">
        <f>IF(C416="","",IF(NOT(N(C416)&gt;0),"C",IF(E416&lt;$J$2,"A",IF(E416&lt;$J$3,"B","C"))))</f>
        <v/>
      </c>
    </row>
    <row r="417">
      <c r="A417" s="3" t="n"/>
      <c r="B417" s="3" t="n"/>
      <c r="C417" s="4" t="n"/>
      <c r="D417" s="5">
        <f>IF(N(C417)&gt;0,C417/SUMIF($C$2:$C$501,"&gt;0"),"")</f>
        <v/>
      </c>
      <c r="E417" s="5">
        <f>IF(N(C417)&gt;0,(SUMIF($C$2:$C$501,"&gt;"&amp;C417)+C417*(COUNTIF($C$2:C417,C417)-1))/SUMIF($C$2:$C$501,"&gt;0"),"")</f>
        <v/>
      </c>
      <c r="F417" s="5">
        <f>IF(N(C417)&gt;0,E417+D417,"")</f>
        <v/>
      </c>
      <c r="G417">
        <f>IF(C417="","",IF(NOT(N(C417)&gt;0),"C",IF(E417&lt;$J$2,"A",IF(E417&lt;$J$3,"B","C"))))</f>
        <v/>
      </c>
    </row>
    <row r="418">
      <c r="A418" s="3" t="n"/>
      <c r="B418" s="3" t="n"/>
      <c r="C418" s="4" t="n"/>
      <c r="D418" s="5">
        <f>IF(N(C418)&gt;0,C418/SUMIF($C$2:$C$501,"&gt;0"),"")</f>
        <v/>
      </c>
      <c r="E418" s="5">
        <f>IF(N(C418)&gt;0,(SUMIF($C$2:$C$501,"&gt;"&amp;C418)+C418*(COUNTIF($C$2:C418,C418)-1))/SUMIF($C$2:$C$501,"&gt;0"),"")</f>
        <v/>
      </c>
      <c r="F418" s="5">
        <f>IF(N(C418)&gt;0,E418+D418,"")</f>
        <v/>
      </c>
      <c r="G418">
        <f>IF(C418="","",IF(NOT(N(C418)&gt;0),"C",IF(E418&lt;$J$2,"A",IF(E418&lt;$J$3,"B","C"))))</f>
        <v/>
      </c>
    </row>
    <row r="419">
      <c r="A419" s="3" t="n"/>
      <c r="B419" s="3" t="n"/>
      <c r="C419" s="4" t="n"/>
      <c r="D419" s="5">
        <f>IF(N(C419)&gt;0,C419/SUMIF($C$2:$C$501,"&gt;0"),"")</f>
        <v/>
      </c>
      <c r="E419" s="5">
        <f>IF(N(C419)&gt;0,(SUMIF($C$2:$C$501,"&gt;"&amp;C419)+C419*(COUNTIF($C$2:C419,C419)-1))/SUMIF($C$2:$C$501,"&gt;0"),"")</f>
        <v/>
      </c>
      <c r="F419" s="5">
        <f>IF(N(C419)&gt;0,E419+D419,"")</f>
        <v/>
      </c>
      <c r="G419">
        <f>IF(C419="","",IF(NOT(N(C419)&gt;0),"C",IF(E419&lt;$J$2,"A",IF(E419&lt;$J$3,"B","C"))))</f>
        <v/>
      </c>
    </row>
    <row r="420">
      <c r="A420" s="3" t="n"/>
      <c r="B420" s="3" t="n"/>
      <c r="C420" s="4" t="n"/>
      <c r="D420" s="5">
        <f>IF(N(C420)&gt;0,C420/SUMIF($C$2:$C$501,"&gt;0"),"")</f>
        <v/>
      </c>
      <c r="E420" s="5">
        <f>IF(N(C420)&gt;0,(SUMIF($C$2:$C$501,"&gt;"&amp;C420)+C420*(COUNTIF($C$2:C420,C420)-1))/SUMIF($C$2:$C$501,"&gt;0"),"")</f>
        <v/>
      </c>
      <c r="F420" s="5">
        <f>IF(N(C420)&gt;0,E420+D420,"")</f>
        <v/>
      </c>
      <c r="G420">
        <f>IF(C420="","",IF(NOT(N(C420)&gt;0),"C",IF(E420&lt;$J$2,"A",IF(E420&lt;$J$3,"B","C"))))</f>
        <v/>
      </c>
    </row>
    <row r="421">
      <c r="A421" s="3" t="n"/>
      <c r="B421" s="3" t="n"/>
      <c r="C421" s="4" t="n"/>
      <c r="D421" s="5">
        <f>IF(N(C421)&gt;0,C421/SUMIF($C$2:$C$501,"&gt;0"),"")</f>
        <v/>
      </c>
      <c r="E421" s="5">
        <f>IF(N(C421)&gt;0,(SUMIF($C$2:$C$501,"&gt;"&amp;C421)+C421*(COUNTIF($C$2:C421,C421)-1))/SUMIF($C$2:$C$501,"&gt;0"),"")</f>
        <v/>
      </c>
      <c r="F421" s="5">
        <f>IF(N(C421)&gt;0,E421+D421,"")</f>
        <v/>
      </c>
      <c r="G421">
        <f>IF(C421="","",IF(NOT(N(C421)&gt;0),"C",IF(E421&lt;$J$2,"A",IF(E421&lt;$J$3,"B","C"))))</f>
        <v/>
      </c>
    </row>
    <row r="422">
      <c r="A422" s="3" t="n"/>
      <c r="B422" s="3" t="n"/>
      <c r="C422" s="4" t="n"/>
      <c r="D422" s="5">
        <f>IF(N(C422)&gt;0,C422/SUMIF($C$2:$C$501,"&gt;0"),"")</f>
        <v/>
      </c>
      <c r="E422" s="5">
        <f>IF(N(C422)&gt;0,(SUMIF($C$2:$C$501,"&gt;"&amp;C422)+C422*(COUNTIF($C$2:C422,C422)-1))/SUMIF($C$2:$C$501,"&gt;0"),"")</f>
        <v/>
      </c>
      <c r="F422" s="5">
        <f>IF(N(C422)&gt;0,E422+D422,"")</f>
        <v/>
      </c>
      <c r="G422">
        <f>IF(C422="","",IF(NOT(N(C422)&gt;0),"C",IF(E422&lt;$J$2,"A",IF(E422&lt;$J$3,"B","C"))))</f>
        <v/>
      </c>
    </row>
    <row r="423">
      <c r="A423" s="3" t="n"/>
      <c r="B423" s="3" t="n"/>
      <c r="C423" s="4" t="n"/>
      <c r="D423" s="5">
        <f>IF(N(C423)&gt;0,C423/SUMIF($C$2:$C$501,"&gt;0"),"")</f>
        <v/>
      </c>
      <c r="E423" s="5">
        <f>IF(N(C423)&gt;0,(SUMIF($C$2:$C$501,"&gt;"&amp;C423)+C423*(COUNTIF($C$2:C423,C423)-1))/SUMIF($C$2:$C$501,"&gt;0"),"")</f>
        <v/>
      </c>
      <c r="F423" s="5">
        <f>IF(N(C423)&gt;0,E423+D423,"")</f>
        <v/>
      </c>
      <c r="G423">
        <f>IF(C423="","",IF(NOT(N(C423)&gt;0),"C",IF(E423&lt;$J$2,"A",IF(E423&lt;$J$3,"B","C"))))</f>
        <v/>
      </c>
    </row>
    <row r="424">
      <c r="A424" s="3" t="n"/>
      <c r="B424" s="3" t="n"/>
      <c r="C424" s="4" t="n"/>
      <c r="D424" s="5">
        <f>IF(N(C424)&gt;0,C424/SUMIF($C$2:$C$501,"&gt;0"),"")</f>
        <v/>
      </c>
      <c r="E424" s="5">
        <f>IF(N(C424)&gt;0,(SUMIF($C$2:$C$501,"&gt;"&amp;C424)+C424*(COUNTIF($C$2:C424,C424)-1))/SUMIF($C$2:$C$501,"&gt;0"),"")</f>
        <v/>
      </c>
      <c r="F424" s="5">
        <f>IF(N(C424)&gt;0,E424+D424,"")</f>
        <v/>
      </c>
      <c r="G424">
        <f>IF(C424="","",IF(NOT(N(C424)&gt;0),"C",IF(E424&lt;$J$2,"A",IF(E424&lt;$J$3,"B","C"))))</f>
        <v/>
      </c>
    </row>
    <row r="425">
      <c r="A425" s="3" t="n"/>
      <c r="B425" s="3" t="n"/>
      <c r="C425" s="4" t="n"/>
      <c r="D425" s="5">
        <f>IF(N(C425)&gt;0,C425/SUMIF($C$2:$C$501,"&gt;0"),"")</f>
        <v/>
      </c>
      <c r="E425" s="5">
        <f>IF(N(C425)&gt;0,(SUMIF($C$2:$C$501,"&gt;"&amp;C425)+C425*(COUNTIF($C$2:C425,C425)-1))/SUMIF($C$2:$C$501,"&gt;0"),"")</f>
        <v/>
      </c>
      <c r="F425" s="5">
        <f>IF(N(C425)&gt;0,E425+D425,"")</f>
        <v/>
      </c>
      <c r="G425">
        <f>IF(C425="","",IF(NOT(N(C425)&gt;0),"C",IF(E425&lt;$J$2,"A",IF(E425&lt;$J$3,"B","C"))))</f>
        <v/>
      </c>
    </row>
    <row r="426">
      <c r="A426" s="3" t="n"/>
      <c r="B426" s="3" t="n"/>
      <c r="C426" s="4" t="n"/>
      <c r="D426" s="5">
        <f>IF(N(C426)&gt;0,C426/SUMIF($C$2:$C$501,"&gt;0"),"")</f>
        <v/>
      </c>
      <c r="E426" s="5">
        <f>IF(N(C426)&gt;0,(SUMIF($C$2:$C$501,"&gt;"&amp;C426)+C426*(COUNTIF($C$2:C426,C426)-1))/SUMIF($C$2:$C$501,"&gt;0"),"")</f>
        <v/>
      </c>
      <c r="F426" s="5">
        <f>IF(N(C426)&gt;0,E426+D426,"")</f>
        <v/>
      </c>
      <c r="G426">
        <f>IF(C426="","",IF(NOT(N(C426)&gt;0),"C",IF(E426&lt;$J$2,"A",IF(E426&lt;$J$3,"B","C"))))</f>
        <v/>
      </c>
    </row>
    <row r="427">
      <c r="A427" s="3" t="n"/>
      <c r="B427" s="3" t="n"/>
      <c r="C427" s="4" t="n"/>
      <c r="D427" s="5">
        <f>IF(N(C427)&gt;0,C427/SUMIF($C$2:$C$501,"&gt;0"),"")</f>
        <v/>
      </c>
      <c r="E427" s="5">
        <f>IF(N(C427)&gt;0,(SUMIF($C$2:$C$501,"&gt;"&amp;C427)+C427*(COUNTIF($C$2:C427,C427)-1))/SUMIF($C$2:$C$501,"&gt;0"),"")</f>
        <v/>
      </c>
      <c r="F427" s="5">
        <f>IF(N(C427)&gt;0,E427+D427,"")</f>
        <v/>
      </c>
      <c r="G427">
        <f>IF(C427="","",IF(NOT(N(C427)&gt;0),"C",IF(E427&lt;$J$2,"A",IF(E427&lt;$J$3,"B","C"))))</f>
        <v/>
      </c>
    </row>
    <row r="428">
      <c r="A428" s="3" t="n"/>
      <c r="B428" s="3" t="n"/>
      <c r="C428" s="4" t="n"/>
      <c r="D428" s="5">
        <f>IF(N(C428)&gt;0,C428/SUMIF($C$2:$C$501,"&gt;0"),"")</f>
        <v/>
      </c>
      <c r="E428" s="5">
        <f>IF(N(C428)&gt;0,(SUMIF($C$2:$C$501,"&gt;"&amp;C428)+C428*(COUNTIF($C$2:C428,C428)-1))/SUMIF($C$2:$C$501,"&gt;0"),"")</f>
        <v/>
      </c>
      <c r="F428" s="5">
        <f>IF(N(C428)&gt;0,E428+D428,"")</f>
        <v/>
      </c>
      <c r="G428">
        <f>IF(C428="","",IF(NOT(N(C428)&gt;0),"C",IF(E428&lt;$J$2,"A",IF(E428&lt;$J$3,"B","C"))))</f>
        <v/>
      </c>
    </row>
    <row r="429">
      <c r="A429" s="3" t="n"/>
      <c r="B429" s="3" t="n"/>
      <c r="C429" s="4" t="n"/>
      <c r="D429" s="5">
        <f>IF(N(C429)&gt;0,C429/SUMIF($C$2:$C$501,"&gt;0"),"")</f>
        <v/>
      </c>
      <c r="E429" s="5">
        <f>IF(N(C429)&gt;0,(SUMIF($C$2:$C$501,"&gt;"&amp;C429)+C429*(COUNTIF($C$2:C429,C429)-1))/SUMIF($C$2:$C$501,"&gt;0"),"")</f>
        <v/>
      </c>
      <c r="F429" s="5">
        <f>IF(N(C429)&gt;0,E429+D429,"")</f>
        <v/>
      </c>
      <c r="G429">
        <f>IF(C429="","",IF(NOT(N(C429)&gt;0),"C",IF(E429&lt;$J$2,"A",IF(E429&lt;$J$3,"B","C"))))</f>
        <v/>
      </c>
    </row>
    <row r="430">
      <c r="A430" s="3" t="n"/>
      <c r="B430" s="3" t="n"/>
      <c r="C430" s="4" t="n"/>
      <c r="D430" s="5">
        <f>IF(N(C430)&gt;0,C430/SUMIF($C$2:$C$501,"&gt;0"),"")</f>
        <v/>
      </c>
      <c r="E430" s="5">
        <f>IF(N(C430)&gt;0,(SUMIF($C$2:$C$501,"&gt;"&amp;C430)+C430*(COUNTIF($C$2:C430,C430)-1))/SUMIF($C$2:$C$501,"&gt;0"),"")</f>
        <v/>
      </c>
      <c r="F430" s="5">
        <f>IF(N(C430)&gt;0,E430+D430,"")</f>
        <v/>
      </c>
      <c r="G430">
        <f>IF(C430="","",IF(NOT(N(C430)&gt;0),"C",IF(E430&lt;$J$2,"A",IF(E430&lt;$J$3,"B","C"))))</f>
        <v/>
      </c>
    </row>
    <row r="431">
      <c r="A431" s="3" t="n"/>
      <c r="B431" s="3" t="n"/>
      <c r="C431" s="4" t="n"/>
      <c r="D431" s="5">
        <f>IF(N(C431)&gt;0,C431/SUMIF($C$2:$C$501,"&gt;0"),"")</f>
        <v/>
      </c>
      <c r="E431" s="5">
        <f>IF(N(C431)&gt;0,(SUMIF($C$2:$C$501,"&gt;"&amp;C431)+C431*(COUNTIF($C$2:C431,C431)-1))/SUMIF($C$2:$C$501,"&gt;0"),"")</f>
        <v/>
      </c>
      <c r="F431" s="5">
        <f>IF(N(C431)&gt;0,E431+D431,"")</f>
        <v/>
      </c>
      <c r="G431">
        <f>IF(C431="","",IF(NOT(N(C431)&gt;0),"C",IF(E431&lt;$J$2,"A",IF(E431&lt;$J$3,"B","C"))))</f>
        <v/>
      </c>
    </row>
    <row r="432">
      <c r="A432" s="3" t="n"/>
      <c r="B432" s="3" t="n"/>
      <c r="C432" s="4" t="n"/>
      <c r="D432" s="5">
        <f>IF(N(C432)&gt;0,C432/SUMIF($C$2:$C$501,"&gt;0"),"")</f>
        <v/>
      </c>
      <c r="E432" s="5">
        <f>IF(N(C432)&gt;0,(SUMIF($C$2:$C$501,"&gt;"&amp;C432)+C432*(COUNTIF($C$2:C432,C432)-1))/SUMIF($C$2:$C$501,"&gt;0"),"")</f>
        <v/>
      </c>
      <c r="F432" s="5">
        <f>IF(N(C432)&gt;0,E432+D432,"")</f>
        <v/>
      </c>
      <c r="G432">
        <f>IF(C432="","",IF(NOT(N(C432)&gt;0),"C",IF(E432&lt;$J$2,"A",IF(E432&lt;$J$3,"B","C"))))</f>
        <v/>
      </c>
    </row>
    <row r="433">
      <c r="A433" s="3" t="n"/>
      <c r="B433" s="3" t="n"/>
      <c r="C433" s="4" t="n"/>
      <c r="D433" s="5">
        <f>IF(N(C433)&gt;0,C433/SUMIF($C$2:$C$501,"&gt;0"),"")</f>
        <v/>
      </c>
      <c r="E433" s="5">
        <f>IF(N(C433)&gt;0,(SUMIF($C$2:$C$501,"&gt;"&amp;C433)+C433*(COUNTIF($C$2:C433,C433)-1))/SUMIF($C$2:$C$501,"&gt;0"),"")</f>
        <v/>
      </c>
      <c r="F433" s="5">
        <f>IF(N(C433)&gt;0,E433+D433,"")</f>
        <v/>
      </c>
      <c r="G433">
        <f>IF(C433="","",IF(NOT(N(C433)&gt;0),"C",IF(E433&lt;$J$2,"A",IF(E433&lt;$J$3,"B","C"))))</f>
        <v/>
      </c>
    </row>
    <row r="434">
      <c r="A434" s="3" t="n"/>
      <c r="B434" s="3" t="n"/>
      <c r="C434" s="4" t="n"/>
      <c r="D434" s="5">
        <f>IF(N(C434)&gt;0,C434/SUMIF($C$2:$C$501,"&gt;0"),"")</f>
        <v/>
      </c>
      <c r="E434" s="5">
        <f>IF(N(C434)&gt;0,(SUMIF($C$2:$C$501,"&gt;"&amp;C434)+C434*(COUNTIF($C$2:C434,C434)-1))/SUMIF($C$2:$C$501,"&gt;0"),"")</f>
        <v/>
      </c>
      <c r="F434" s="5">
        <f>IF(N(C434)&gt;0,E434+D434,"")</f>
        <v/>
      </c>
      <c r="G434">
        <f>IF(C434="","",IF(NOT(N(C434)&gt;0),"C",IF(E434&lt;$J$2,"A",IF(E434&lt;$J$3,"B","C"))))</f>
        <v/>
      </c>
    </row>
    <row r="435">
      <c r="A435" s="3" t="n"/>
      <c r="B435" s="3" t="n"/>
      <c r="C435" s="4" t="n"/>
      <c r="D435" s="5">
        <f>IF(N(C435)&gt;0,C435/SUMIF($C$2:$C$501,"&gt;0"),"")</f>
        <v/>
      </c>
      <c r="E435" s="5">
        <f>IF(N(C435)&gt;0,(SUMIF($C$2:$C$501,"&gt;"&amp;C435)+C435*(COUNTIF($C$2:C435,C435)-1))/SUMIF($C$2:$C$501,"&gt;0"),"")</f>
        <v/>
      </c>
      <c r="F435" s="5">
        <f>IF(N(C435)&gt;0,E435+D435,"")</f>
        <v/>
      </c>
      <c r="G435">
        <f>IF(C435="","",IF(NOT(N(C435)&gt;0),"C",IF(E435&lt;$J$2,"A",IF(E435&lt;$J$3,"B","C"))))</f>
        <v/>
      </c>
    </row>
    <row r="436">
      <c r="A436" s="3" t="n"/>
      <c r="B436" s="3" t="n"/>
      <c r="C436" s="4" t="n"/>
      <c r="D436" s="5">
        <f>IF(N(C436)&gt;0,C436/SUMIF($C$2:$C$501,"&gt;0"),"")</f>
        <v/>
      </c>
      <c r="E436" s="5">
        <f>IF(N(C436)&gt;0,(SUMIF($C$2:$C$501,"&gt;"&amp;C436)+C436*(COUNTIF($C$2:C436,C436)-1))/SUMIF($C$2:$C$501,"&gt;0"),"")</f>
        <v/>
      </c>
      <c r="F436" s="5">
        <f>IF(N(C436)&gt;0,E436+D436,"")</f>
        <v/>
      </c>
      <c r="G436">
        <f>IF(C436="","",IF(NOT(N(C436)&gt;0),"C",IF(E436&lt;$J$2,"A",IF(E436&lt;$J$3,"B","C"))))</f>
        <v/>
      </c>
    </row>
    <row r="437">
      <c r="A437" s="3" t="n"/>
      <c r="B437" s="3" t="n"/>
      <c r="C437" s="4" t="n"/>
      <c r="D437" s="5">
        <f>IF(N(C437)&gt;0,C437/SUMIF($C$2:$C$501,"&gt;0"),"")</f>
        <v/>
      </c>
      <c r="E437" s="5">
        <f>IF(N(C437)&gt;0,(SUMIF($C$2:$C$501,"&gt;"&amp;C437)+C437*(COUNTIF($C$2:C437,C437)-1))/SUMIF($C$2:$C$501,"&gt;0"),"")</f>
        <v/>
      </c>
      <c r="F437" s="5">
        <f>IF(N(C437)&gt;0,E437+D437,"")</f>
        <v/>
      </c>
      <c r="G437">
        <f>IF(C437="","",IF(NOT(N(C437)&gt;0),"C",IF(E437&lt;$J$2,"A",IF(E437&lt;$J$3,"B","C"))))</f>
        <v/>
      </c>
    </row>
    <row r="438">
      <c r="A438" s="3" t="n"/>
      <c r="B438" s="3" t="n"/>
      <c r="C438" s="4" t="n"/>
      <c r="D438" s="5">
        <f>IF(N(C438)&gt;0,C438/SUMIF($C$2:$C$501,"&gt;0"),"")</f>
        <v/>
      </c>
      <c r="E438" s="5">
        <f>IF(N(C438)&gt;0,(SUMIF($C$2:$C$501,"&gt;"&amp;C438)+C438*(COUNTIF($C$2:C438,C438)-1))/SUMIF($C$2:$C$501,"&gt;0"),"")</f>
        <v/>
      </c>
      <c r="F438" s="5">
        <f>IF(N(C438)&gt;0,E438+D438,"")</f>
        <v/>
      </c>
      <c r="G438">
        <f>IF(C438="","",IF(NOT(N(C438)&gt;0),"C",IF(E438&lt;$J$2,"A",IF(E438&lt;$J$3,"B","C"))))</f>
        <v/>
      </c>
    </row>
    <row r="439">
      <c r="A439" s="3" t="n"/>
      <c r="B439" s="3" t="n"/>
      <c r="C439" s="4" t="n"/>
      <c r="D439" s="5">
        <f>IF(N(C439)&gt;0,C439/SUMIF($C$2:$C$501,"&gt;0"),"")</f>
        <v/>
      </c>
      <c r="E439" s="5">
        <f>IF(N(C439)&gt;0,(SUMIF($C$2:$C$501,"&gt;"&amp;C439)+C439*(COUNTIF($C$2:C439,C439)-1))/SUMIF($C$2:$C$501,"&gt;0"),"")</f>
        <v/>
      </c>
      <c r="F439" s="5">
        <f>IF(N(C439)&gt;0,E439+D439,"")</f>
        <v/>
      </c>
      <c r="G439">
        <f>IF(C439="","",IF(NOT(N(C439)&gt;0),"C",IF(E439&lt;$J$2,"A",IF(E439&lt;$J$3,"B","C"))))</f>
        <v/>
      </c>
    </row>
    <row r="440">
      <c r="A440" s="3" t="n"/>
      <c r="B440" s="3" t="n"/>
      <c r="C440" s="4" t="n"/>
      <c r="D440" s="5">
        <f>IF(N(C440)&gt;0,C440/SUMIF($C$2:$C$501,"&gt;0"),"")</f>
        <v/>
      </c>
      <c r="E440" s="5">
        <f>IF(N(C440)&gt;0,(SUMIF($C$2:$C$501,"&gt;"&amp;C440)+C440*(COUNTIF($C$2:C440,C440)-1))/SUMIF($C$2:$C$501,"&gt;0"),"")</f>
        <v/>
      </c>
      <c r="F440" s="5">
        <f>IF(N(C440)&gt;0,E440+D440,"")</f>
        <v/>
      </c>
      <c r="G440">
        <f>IF(C440="","",IF(NOT(N(C440)&gt;0),"C",IF(E440&lt;$J$2,"A",IF(E440&lt;$J$3,"B","C"))))</f>
        <v/>
      </c>
    </row>
    <row r="441">
      <c r="A441" s="3" t="n"/>
      <c r="B441" s="3" t="n"/>
      <c r="C441" s="4" t="n"/>
      <c r="D441" s="5">
        <f>IF(N(C441)&gt;0,C441/SUMIF($C$2:$C$501,"&gt;0"),"")</f>
        <v/>
      </c>
      <c r="E441" s="5">
        <f>IF(N(C441)&gt;0,(SUMIF($C$2:$C$501,"&gt;"&amp;C441)+C441*(COUNTIF($C$2:C441,C441)-1))/SUMIF($C$2:$C$501,"&gt;0"),"")</f>
        <v/>
      </c>
      <c r="F441" s="5">
        <f>IF(N(C441)&gt;0,E441+D441,"")</f>
        <v/>
      </c>
      <c r="G441">
        <f>IF(C441="","",IF(NOT(N(C441)&gt;0),"C",IF(E441&lt;$J$2,"A",IF(E441&lt;$J$3,"B","C"))))</f>
        <v/>
      </c>
    </row>
    <row r="442">
      <c r="A442" s="3" t="n"/>
      <c r="B442" s="3" t="n"/>
      <c r="C442" s="4" t="n"/>
      <c r="D442" s="5">
        <f>IF(N(C442)&gt;0,C442/SUMIF($C$2:$C$501,"&gt;0"),"")</f>
        <v/>
      </c>
      <c r="E442" s="5">
        <f>IF(N(C442)&gt;0,(SUMIF($C$2:$C$501,"&gt;"&amp;C442)+C442*(COUNTIF($C$2:C442,C442)-1))/SUMIF($C$2:$C$501,"&gt;0"),"")</f>
        <v/>
      </c>
      <c r="F442" s="5">
        <f>IF(N(C442)&gt;0,E442+D442,"")</f>
        <v/>
      </c>
      <c r="G442">
        <f>IF(C442="","",IF(NOT(N(C442)&gt;0),"C",IF(E442&lt;$J$2,"A",IF(E442&lt;$J$3,"B","C"))))</f>
        <v/>
      </c>
    </row>
    <row r="443">
      <c r="A443" s="3" t="n"/>
      <c r="B443" s="3" t="n"/>
      <c r="C443" s="4" t="n"/>
      <c r="D443" s="5">
        <f>IF(N(C443)&gt;0,C443/SUMIF($C$2:$C$501,"&gt;0"),"")</f>
        <v/>
      </c>
      <c r="E443" s="5">
        <f>IF(N(C443)&gt;0,(SUMIF($C$2:$C$501,"&gt;"&amp;C443)+C443*(COUNTIF($C$2:C443,C443)-1))/SUMIF($C$2:$C$501,"&gt;0"),"")</f>
        <v/>
      </c>
      <c r="F443" s="5">
        <f>IF(N(C443)&gt;0,E443+D443,"")</f>
        <v/>
      </c>
      <c r="G443">
        <f>IF(C443="","",IF(NOT(N(C443)&gt;0),"C",IF(E443&lt;$J$2,"A",IF(E443&lt;$J$3,"B","C"))))</f>
        <v/>
      </c>
    </row>
    <row r="444">
      <c r="A444" s="3" t="n"/>
      <c r="B444" s="3" t="n"/>
      <c r="C444" s="4" t="n"/>
      <c r="D444" s="5">
        <f>IF(N(C444)&gt;0,C444/SUMIF($C$2:$C$501,"&gt;0"),"")</f>
        <v/>
      </c>
      <c r="E444" s="5">
        <f>IF(N(C444)&gt;0,(SUMIF($C$2:$C$501,"&gt;"&amp;C444)+C444*(COUNTIF($C$2:C444,C444)-1))/SUMIF($C$2:$C$501,"&gt;0"),"")</f>
        <v/>
      </c>
      <c r="F444" s="5">
        <f>IF(N(C444)&gt;0,E444+D444,"")</f>
        <v/>
      </c>
      <c r="G444">
        <f>IF(C444="","",IF(NOT(N(C444)&gt;0),"C",IF(E444&lt;$J$2,"A",IF(E444&lt;$J$3,"B","C"))))</f>
        <v/>
      </c>
    </row>
    <row r="445">
      <c r="A445" s="3" t="n"/>
      <c r="B445" s="3" t="n"/>
      <c r="C445" s="4" t="n"/>
      <c r="D445" s="5">
        <f>IF(N(C445)&gt;0,C445/SUMIF($C$2:$C$501,"&gt;0"),"")</f>
        <v/>
      </c>
      <c r="E445" s="5">
        <f>IF(N(C445)&gt;0,(SUMIF($C$2:$C$501,"&gt;"&amp;C445)+C445*(COUNTIF($C$2:C445,C445)-1))/SUMIF($C$2:$C$501,"&gt;0"),"")</f>
        <v/>
      </c>
      <c r="F445" s="5">
        <f>IF(N(C445)&gt;0,E445+D445,"")</f>
        <v/>
      </c>
      <c r="G445">
        <f>IF(C445="","",IF(NOT(N(C445)&gt;0),"C",IF(E445&lt;$J$2,"A",IF(E445&lt;$J$3,"B","C"))))</f>
        <v/>
      </c>
    </row>
    <row r="446">
      <c r="A446" s="3" t="n"/>
      <c r="B446" s="3" t="n"/>
      <c r="C446" s="4" t="n"/>
      <c r="D446" s="5">
        <f>IF(N(C446)&gt;0,C446/SUMIF($C$2:$C$501,"&gt;0"),"")</f>
        <v/>
      </c>
      <c r="E446" s="5">
        <f>IF(N(C446)&gt;0,(SUMIF($C$2:$C$501,"&gt;"&amp;C446)+C446*(COUNTIF($C$2:C446,C446)-1))/SUMIF($C$2:$C$501,"&gt;0"),"")</f>
        <v/>
      </c>
      <c r="F446" s="5">
        <f>IF(N(C446)&gt;0,E446+D446,"")</f>
        <v/>
      </c>
      <c r="G446">
        <f>IF(C446="","",IF(NOT(N(C446)&gt;0),"C",IF(E446&lt;$J$2,"A",IF(E446&lt;$J$3,"B","C"))))</f>
        <v/>
      </c>
    </row>
    <row r="447">
      <c r="A447" s="3" t="n"/>
      <c r="B447" s="3" t="n"/>
      <c r="C447" s="4" t="n"/>
      <c r="D447" s="5">
        <f>IF(N(C447)&gt;0,C447/SUMIF($C$2:$C$501,"&gt;0"),"")</f>
        <v/>
      </c>
      <c r="E447" s="5">
        <f>IF(N(C447)&gt;0,(SUMIF($C$2:$C$501,"&gt;"&amp;C447)+C447*(COUNTIF($C$2:C447,C447)-1))/SUMIF($C$2:$C$501,"&gt;0"),"")</f>
        <v/>
      </c>
      <c r="F447" s="5">
        <f>IF(N(C447)&gt;0,E447+D447,"")</f>
        <v/>
      </c>
      <c r="G447">
        <f>IF(C447="","",IF(NOT(N(C447)&gt;0),"C",IF(E447&lt;$J$2,"A",IF(E447&lt;$J$3,"B","C"))))</f>
        <v/>
      </c>
    </row>
    <row r="448">
      <c r="A448" s="3" t="n"/>
      <c r="B448" s="3" t="n"/>
      <c r="C448" s="4" t="n"/>
      <c r="D448" s="5">
        <f>IF(N(C448)&gt;0,C448/SUMIF($C$2:$C$501,"&gt;0"),"")</f>
        <v/>
      </c>
      <c r="E448" s="5">
        <f>IF(N(C448)&gt;0,(SUMIF($C$2:$C$501,"&gt;"&amp;C448)+C448*(COUNTIF($C$2:C448,C448)-1))/SUMIF($C$2:$C$501,"&gt;0"),"")</f>
        <v/>
      </c>
      <c r="F448" s="5">
        <f>IF(N(C448)&gt;0,E448+D448,"")</f>
        <v/>
      </c>
      <c r="G448">
        <f>IF(C448="","",IF(NOT(N(C448)&gt;0),"C",IF(E448&lt;$J$2,"A",IF(E448&lt;$J$3,"B","C"))))</f>
        <v/>
      </c>
    </row>
    <row r="449">
      <c r="A449" s="3" t="n"/>
      <c r="B449" s="3" t="n"/>
      <c r="C449" s="4" t="n"/>
      <c r="D449" s="5">
        <f>IF(N(C449)&gt;0,C449/SUMIF($C$2:$C$501,"&gt;0"),"")</f>
        <v/>
      </c>
      <c r="E449" s="5">
        <f>IF(N(C449)&gt;0,(SUMIF($C$2:$C$501,"&gt;"&amp;C449)+C449*(COUNTIF($C$2:C449,C449)-1))/SUMIF($C$2:$C$501,"&gt;0"),"")</f>
        <v/>
      </c>
      <c r="F449" s="5">
        <f>IF(N(C449)&gt;0,E449+D449,"")</f>
        <v/>
      </c>
      <c r="G449">
        <f>IF(C449="","",IF(NOT(N(C449)&gt;0),"C",IF(E449&lt;$J$2,"A",IF(E449&lt;$J$3,"B","C"))))</f>
        <v/>
      </c>
    </row>
    <row r="450">
      <c r="A450" s="3" t="n"/>
      <c r="B450" s="3" t="n"/>
      <c r="C450" s="4" t="n"/>
      <c r="D450" s="5">
        <f>IF(N(C450)&gt;0,C450/SUMIF($C$2:$C$501,"&gt;0"),"")</f>
        <v/>
      </c>
      <c r="E450" s="5">
        <f>IF(N(C450)&gt;0,(SUMIF($C$2:$C$501,"&gt;"&amp;C450)+C450*(COUNTIF($C$2:C450,C450)-1))/SUMIF($C$2:$C$501,"&gt;0"),"")</f>
        <v/>
      </c>
      <c r="F450" s="5">
        <f>IF(N(C450)&gt;0,E450+D450,"")</f>
        <v/>
      </c>
      <c r="G450">
        <f>IF(C450="","",IF(NOT(N(C450)&gt;0),"C",IF(E450&lt;$J$2,"A",IF(E450&lt;$J$3,"B","C"))))</f>
        <v/>
      </c>
    </row>
    <row r="451">
      <c r="A451" s="3" t="n"/>
      <c r="B451" s="3" t="n"/>
      <c r="C451" s="4" t="n"/>
      <c r="D451" s="5">
        <f>IF(N(C451)&gt;0,C451/SUMIF($C$2:$C$501,"&gt;0"),"")</f>
        <v/>
      </c>
      <c r="E451" s="5">
        <f>IF(N(C451)&gt;0,(SUMIF($C$2:$C$501,"&gt;"&amp;C451)+C451*(COUNTIF($C$2:C451,C451)-1))/SUMIF($C$2:$C$501,"&gt;0"),"")</f>
        <v/>
      </c>
      <c r="F451" s="5">
        <f>IF(N(C451)&gt;0,E451+D451,"")</f>
        <v/>
      </c>
      <c r="G451">
        <f>IF(C451="","",IF(NOT(N(C451)&gt;0),"C",IF(E451&lt;$J$2,"A",IF(E451&lt;$J$3,"B","C"))))</f>
        <v/>
      </c>
    </row>
    <row r="452">
      <c r="A452" s="3" t="n"/>
      <c r="B452" s="3" t="n"/>
      <c r="C452" s="4" t="n"/>
      <c r="D452" s="5">
        <f>IF(N(C452)&gt;0,C452/SUMIF($C$2:$C$501,"&gt;0"),"")</f>
        <v/>
      </c>
      <c r="E452" s="5">
        <f>IF(N(C452)&gt;0,(SUMIF($C$2:$C$501,"&gt;"&amp;C452)+C452*(COUNTIF($C$2:C452,C452)-1))/SUMIF($C$2:$C$501,"&gt;0"),"")</f>
        <v/>
      </c>
      <c r="F452" s="5">
        <f>IF(N(C452)&gt;0,E452+D452,"")</f>
        <v/>
      </c>
      <c r="G452">
        <f>IF(C452="","",IF(NOT(N(C452)&gt;0),"C",IF(E452&lt;$J$2,"A",IF(E452&lt;$J$3,"B","C"))))</f>
        <v/>
      </c>
    </row>
    <row r="453">
      <c r="A453" s="3" t="n"/>
      <c r="B453" s="3" t="n"/>
      <c r="C453" s="4" t="n"/>
      <c r="D453" s="5">
        <f>IF(N(C453)&gt;0,C453/SUMIF($C$2:$C$501,"&gt;0"),"")</f>
        <v/>
      </c>
      <c r="E453" s="5">
        <f>IF(N(C453)&gt;0,(SUMIF($C$2:$C$501,"&gt;"&amp;C453)+C453*(COUNTIF($C$2:C453,C453)-1))/SUMIF($C$2:$C$501,"&gt;0"),"")</f>
        <v/>
      </c>
      <c r="F453" s="5">
        <f>IF(N(C453)&gt;0,E453+D453,"")</f>
        <v/>
      </c>
      <c r="G453">
        <f>IF(C453="","",IF(NOT(N(C453)&gt;0),"C",IF(E453&lt;$J$2,"A",IF(E453&lt;$J$3,"B","C"))))</f>
        <v/>
      </c>
    </row>
    <row r="454">
      <c r="A454" s="3" t="n"/>
      <c r="B454" s="3" t="n"/>
      <c r="C454" s="4" t="n"/>
      <c r="D454" s="5">
        <f>IF(N(C454)&gt;0,C454/SUMIF($C$2:$C$501,"&gt;0"),"")</f>
        <v/>
      </c>
      <c r="E454" s="5">
        <f>IF(N(C454)&gt;0,(SUMIF($C$2:$C$501,"&gt;"&amp;C454)+C454*(COUNTIF($C$2:C454,C454)-1))/SUMIF($C$2:$C$501,"&gt;0"),"")</f>
        <v/>
      </c>
      <c r="F454" s="5">
        <f>IF(N(C454)&gt;0,E454+D454,"")</f>
        <v/>
      </c>
      <c r="G454">
        <f>IF(C454="","",IF(NOT(N(C454)&gt;0),"C",IF(E454&lt;$J$2,"A",IF(E454&lt;$J$3,"B","C"))))</f>
        <v/>
      </c>
    </row>
    <row r="455">
      <c r="A455" s="3" t="n"/>
      <c r="B455" s="3" t="n"/>
      <c r="C455" s="4" t="n"/>
      <c r="D455" s="5">
        <f>IF(N(C455)&gt;0,C455/SUMIF($C$2:$C$501,"&gt;0"),"")</f>
        <v/>
      </c>
      <c r="E455" s="5">
        <f>IF(N(C455)&gt;0,(SUMIF($C$2:$C$501,"&gt;"&amp;C455)+C455*(COUNTIF($C$2:C455,C455)-1))/SUMIF($C$2:$C$501,"&gt;0"),"")</f>
        <v/>
      </c>
      <c r="F455" s="5">
        <f>IF(N(C455)&gt;0,E455+D455,"")</f>
        <v/>
      </c>
      <c r="G455">
        <f>IF(C455="","",IF(NOT(N(C455)&gt;0),"C",IF(E455&lt;$J$2,"A",IF(E455&lt;$J$3,"B","C"))))</f>
        <v/>
      </c>
    </row>
    <row r="456">
      <c r="A456" s="3" t="n"/>
      <c r="B456" s="3" t="n"/>
      <c r="C456" s="4" t="n"/>
      <c r="D456" s="5">
        <f>IF(N(C456)&gt;0,C456/SUMIF($C$2:$C$501,"&gt;0"),"")</f>
        <v/>
      </c>
      <c r="E456" s="5">
        <f>IF(N(C456)&gt;0,(SUMIF($C$2:$C$501,"&gt;"&amp;C456)+C456*(COUNTIF($C$2:C456,C456)-1))/SUMIF($C$2:$C$501,"&gt;0"),"")</f>
        <v/>
      </c>
      <c r="F456" s="5">
        <f>IF(N(C456)&gt;0,E456+D456,"")</f>
        <v/>
      </c>
      <c r="G456">
        <f>IF(C456="","",IF(NOT(N(C456)&gt;0),"C",IF(E456&lt;$J$2,"A",IF(E456&lt;$J$3,"B","C"))))</f>
        <v/>
      </c>
    </row>
    <row r="457">
      <c r="A457" s="3" t="n"/>
      <c r="B457" s="3" t="n"/>
      <c r="C457" s="4" t="n"/>
      <c r="D457" s="5">
        <f>IF(N(C457)&gt;0,C457/SUMIF($C$2:$C$501,"&gt;0"),"")</f>
        <v/>
      </c>
      <c r="E457" s="5">
        <f>IF(N(C457)&gt;0,(SUMIF($C$2:$C$501,"&gt;"&amp;C457)+C457*(COUNTIF($C$2:C457,C457)-1))/SUMIF($C$2:$C$501,"&gt;0"),"")</f>
        <v/>
      </c>
      <c r="F457" s="5">
        <f>IF(N(C457)&gt;0,E457+D457,"")</f>
        <v/>
      </c>
      <c r="G457">
        <f>IF(C457="","",IF(NOT(N(C457)&gt;0),"C",IF(E457&lt;$J$2,"A",IF(E457&lt;$J$3,"B","C"))))</f>
        <v/>
      </c>
    </row>
    <row r="458">
      <c r="A458" s="3" t="n"/>
      <c r="B458" s="3" t="n"/>
      <c r="C458" s="4" t="n"/>
      <c r="D458" s="5">
        <f>IF(N(C458)&gt;0,C458/SUMIF($C$2:$C$501,"&gt;0"),"")</f>
        <v/>
      </c>
      <c r="E458" s="5">
        <f>IF(N(C458)&gt;0,(SUMIF($C$2:$C$501,"&gt;"&amp;C458)+C458*(COUNTIF($C$2:C458,C458)-1))/SUMIF($C$2:$C$501,"&gt;0"),"")</f>
        <v/>
      </c>
      <c r="F458" s="5">
        <f>IF(N(C458)&gt;0,E458+D458,"")</f>
        <v/>
      </c>
      <c r="G458">
        <f>IF(C458="","",IF(NOT(N(C458)&gt;0),"C",IF(E458&lt;$J$2,"A",IF(E458&lt;$J$3,"B","C"))))</f>
        <v/>
      </c>
    </row>
    <row r="459">
      <c r="A459" s="3" t="n"/>
      <c r="B459" s="3" t="n"/>
      <c r="C459" s="4" t="n"/>
      <c r="D459" s="5">
        <f>IF(N(C459)&gt;0,C459/SUMIF($C$2:$C$501,"&gt;0"),"")</f>
        <v/>
      </c>
      <c r="E459" s="5">
        <f>IF(N(C459)&gt;0,(SUMIF($C$2:$C$501,"&gt;"&amp;C459)+C459*(COUNTIF($C$2:C459,C459)-1))/SUMIF($C$2:$C$501,"&gt;0"),"")</f>
        <v/>
      </c>
      <c r="F459" s="5">
        <f>IF(N(C459)&gt;0,E459+D459,"")</f>
        <v/>
      </c>
      <c r="G459">
        <f>IF(C459="","",IF(NOT(N(C459)&gt;0),"C",IF(E459&lt;$J$2,"A",IF(E459&lt;$J$3,"B","C"))))</f>
        <v/>
      </c>
    </row>
    <row r="460">
      <c r="A460" s="3" t="n"/>
      <c r="B460" s="3" t="n"/>
      <c r="C460" s="4" t="n"/>
      <c r="D460" s="5">
        <f>IF(N(C460)&gt;0,C460/SUMIF($C$2:$C$501,"&gt;0"),"")</f>
        <v/>
      </c>
      <c r="E460" s="5">
        <f>IF(N(C460)&gt;0,(SUMIF($C$2:$C$501,"&gt;"&amp;C460)+C460*(COUNTIF($C$2:C460,C460)-1))/SUMIF($C$2:$C$501,"&gt;0"),"")</f>
        <v/>
      </c>
      <c r="F460" s="5">
        <f>IF(N(C460)&gt;0,E460+D460,"")</f>
        <v/>
      </c>
      <c r="G460">
        <f>IF(C460="","",IF(NOT(N(C460)&gt;0),"C",IF(E460&lt;$J$2,"A",IF(E460&lt;$J$3,"B","C"))))</f>
        <v/>
      </c>
    </row>
    <row r="461">
      <c r="A461" s="3" t="n"/>
      <c r="B461" s="3" t="n"/>
      <c r="C461" s="4" t="n"/>
      <c r="D461" s="5">
        <f>IF(N(C461)&gt;0,C461/SUMIF($C$2:$C$501,"&gt;0"),"")</f>
        <v/>
      </c>
      <c r="E461" s="5">
        <f>IF(N(C461)&gt;0,(SUMIF($C$2:$C$501,"&gt;"&amp;C461)+C461*(COUNTIF($C$2:C461,C461)-1))/SUMIF($C$2:$C$501,"&gt;0"),"")</f>
        <v/>
      </c>
      <c r="F461" s="5">
        <f>IF(N(C461)&gt;0,E461+D461,"")</f>
        <v/>
      </c>
      <c r="G461">
        <f>IF(C461="","",IF(NOT(N(C461)&gt;0),"C",IF(E461&lt;$J$2,"A",IF(E461&lt;$J$3,"B","C"))))</f>
        <v/>
      </c>
    </row>
    <row r="462">
      <c r="A462" s="3" t="n"/>
      <c r="B462" s="3" t="n"/>
      <c r="C462" s="4" t="n"/>
      <c r="D462" s="5">
        <f>IF(N(C462)&gt;0,C462/SUMIF($C$2:$C$501,"&gt;0"),"")</f>
        <v/>
      </c>
      <c r="E462" s="5">
        <f>IF(N(C462)&gt;0,(SUMIF($C$2:$C$501,"&gt;"&amp;C462)+C462*(COUNTIF($C$2:C462,C462)-1))/SUMIF($C$2:$C$501,"&gt;0"),"")</f>
        <v/>
      </c>
      <c r="F462" s="5">
        <f>IF(N(C462)&gt;0,E462+D462,"")</f>
        <v/>
      </c>
      <c r="G462">
        <f>IF(C462="","",IF(NOT(N(C462)&gt;0),"C",IF(E462&lt;$J$2,"A",IF(E462&lt;$J$3,"B","C"))))</f>
        <v/>
      </c>
    </row>
    <row r="463">
      <c r="A463" s="3" t="n"/>
      <c r="B463" s="3" t="n"/>
      <c r="C463" s="4" t="n"/>
      <c r="D463" s="5">
        <f>IF(N(C463)&gt;0,C463/SUMIF($C$2:$C$501,"&gt;0"),"")</f>
        <v/>
      </c>
      <c r="E463" s="5">
        <f>IF(N(C463)&gt;0,(SUMIF($C$2:$C$501,"&gt;"&amp;C463)+C463*(COUNTIF($C$2:C463,C463)-1))/SUMIF($C$2:$C$501,"&gt;0"),"")</f>
        <v/>
      </c>
      <c r="F463" s="5">
        <f>IF(N(C463)&gt;0,E463+D463,"")</f>
        <v/>
      </c>
      <c r="G463">
        <f>IF(C463="","",IF(NOT(N(C463)&gt;0),"C",IF(E463&lt;$J$2,"A",IF(E463&lt;$J$3,"B","C"))))</f>
        <v/>
      </c>
    </row>
    <row r="464">
      <c r="A464" s="3" t="n"/>
      <c r="B464" s="3" t="n"/>
      <c r="C464" s="4" t="n"/>
      <c r="D464" s="5">
        <f>IF(N(C464)&gt;0,C464/SUMIF($C$2:$C$501,"&gt;0"),"")</f>
        <v/>
      </c>
      <c r="E464" s="5">
        <f>IF(N(C464)&gt;0,(SUMIF($C$2:$C$501,"&gt;"&amp;C464)+C464*(COUNTIF($C$2:C464,C464)-1))/SUMIF($C$2:$C$501,"&gt;0"),"")</f>
        <v/>
      </c>
      <c r="F464" s="5">
        <f>IF(N(C464)&gt;0,E464+D464,"")</f>
        <v/>
      </c>
      <c r="G464">
        <f>IF(C464="","",IF(NOT(N(C464)&gt;0),"C",IF(E464&lt;$J$2,"A",IF(E464&lt;$J$3,"B","C"))))</f>
        <v/>
      </c>
    </row>
    <row r="465">
      <c r="A465" s="3" t="n"/>
      <c r="B465" s="3" t="n"/>
      <c r="C465" s="4" t="n"/>
      <c r="D465" s="5">
        <f>IF(N(C465)&gt;0,C465/SUMIF($C$2:$C$501,"&gt;0"),"")</f>
        <v/>
      </c>
      <c r="E465" s="5">
        <f>IF(N(C465)&gt;0,(SUMIF($C$2:$C$501,"&gt;"&amp;C465)+C465*(COUNTIF($C$2:C465,C465)-1))/SUMIF($C$2:$C$501,"&gt;0"),"")</f>
        <v/>
      </c>
      <c r="F465" s="5">
        <f>IF(N(C465)&gt;0,E465+D465,"")</f>
        <v/>
      </c>
      <c r="G465">
        <f>IF(C465="","",IF(NOT(N(C465)&gt;0),"C",IF(E465&lt;$J$2,"A",IF(E465&lt;$J$3,"B","C"))))</f>
        <v/>
      </c>
    </row>
    <row r="466">
      <c r="A466" s="3" t="n"/>
      <c r="B466" s="3" t="n"/>
      <c r="C466" s="4" t="n"/>
      <c r="D466" s="5">
        <f>IF(N(C466)&gt;0,C466/SUMIF($C$2:$C$501,"&gt;0"),"")</f>
        <v/>
      </c>
      <c r="E466" s="5">
        <f>IF(N(C466)&gt;0,(SUMIF($C$2:$C$501,"&gt;"&amp;C466)+C466*(COUNTIF($C$2:C466,C466)-1))/SUMIF($C$2:$C$501,"&gt;0"),"")</f>
        <v/>
      </c>
      <c r="F466" s="5">
        <f>IF(N(C466)&gt;0,E466+D466,"")</f>
        <v/>
      </c>
      <c r="G466">
        <f>IF(C466="","",IF(NOT(N(C466)&gt;0),"C",IF(E466&lt;$J$2,"A",IF(E466&lt;$J$3,"B","C"))))</f>
        <v/>
      </c>
    </row>
    <row r="467">
      <c r="A467" s="3" t="n"/>
      <c r="B467" s="3" t="n"/>
      <c r="C467" s="4" t="n"/>
      <c r="D467" s="5">
        <f>IF(N(C467)&gt;0,C467/SUMIF($C$2:$C$501,"&gt;0"),"")</f>
        <v/>
      </c>
      <c r="E467" s="5">
        <f>IF(N(C467)&gt;0,(SUMIF($C$2:$C$501,"&gt;"&amp;C467)+C467*(COUNTIF($C$2:C467,C467)-1))/SUMIF($C$2:$C$501,"&gt;0"),"")</f>
        <v/>
      </c>
      <c r="F467" s="5">
        <f>IF(N(C467)&gt;0,E467+D467,"")</f>
        <v/>
      </c>
      <c r="G467">
        <f>IF(C467="","",IF(NOT(N(C467)&gt;0),"C",IF(E467&lt;$J$2,"A",IF(E467&lt;$J$3,"B","C"))))</f>
        <v/>
      </c>
    </row>
    <row r="468">
      <c r="A468" s="3" t="n"/>
      <c r="B468" s="3" t="n"/>
      <c r="C468" s="4" t="n"/>
      <c r="D468" s="5">
        <f>IF(N(C468)&gt;0,C468/SUMIF($C$2:$C$501,"&gt;0"),"")</f>
        <v/>
      </c>
      <c r="E468" s="5">
        <f>IF(N(C468)&gt;0,(SUMIF($C$2:$C$501,"&gt;"&amp;C468)+C468*(COUNTIF($C$2:C468,C468)-1))/SUMIF($C$2:$C$501,"&gt;0"),"")</f>
        <v/>
      </c>
      <c r="F468" s="5">
        <f>IF(N(C468)&gt;0,E468+D468,"")</f>
        <v/>
      </c>
      <c r="G468">
        <f>IF(C468="","",IF(NOT(N(C468)&gt;0),"C",IF(E468&lt;$J$2,"A",IF(E468&lt;$J$3,"B","C"))))</f>
        <v/>
      </c>
    </row>
    <row r="469">
      <c r="A469" s="3" t="n"/>
      <c r="B469" s="3" t="n"/>
      <c r="C469" s="4" t="n"/>
      <c r="D469" s="5">
        <f>IF(N(C469)&gt;0,C469/SUMIF($C$2:$C$501,"&gt;0"),"")</f>
        <v/>
      </c>
      <c r="E469" s="5">
        <f>IF(N(C469)&gt;0,(SUMIF($C$2:$C$501,"&gt;"&amp;C469)+C469*(COUNTIF($C$2:C469,C469)-1))/SUMIF($C$2:$C$501,"&gt;0"),"")</f>
        <v/>
      </c>
      <c r="F469" s="5">
        <f>IF(N(C469)&gt;0,E469+D469,"")</f>
        <v/>
      </c>
      <c r="G469">
        <f>IF(C469="","",IF(NOT(N(C469)&gt;0),"C",IF(E469&lt;$J$2,"A",IF(E469&lt;$J$3,"B","C"))))</f>
        <v/>
      </c>
    </row>
    <row r="470">
      <c r="A470" s="3" t="n"/>
      <c r="B470" s="3" t="n"/>
      <c r="C470" s="4" t="n"/>
      <c r="D470" s="5">
        <f>IF(N(C470)&gt;0,C470/SUMIF($C$2:$C$501,"&gt;0"),"")</f>
        <v/>
      </c>
      <c r="E470" s="5">
        <f>IF(N(C470)&gt;0,(SUMIF($C$2:$C$501,"&gt;"&amp;C470)+C470*(COUNTIF($C$2:C470,C470)-1))/SUMIF($C$2:$C$501,"&gt;0"),"")</f>
        <v/>
      </c>
      <c r="F470" s="5">
        <f>IF(N(C470)&gt;0,E470+D470,"")</f>
        <v/>
      </c>
      <c r="G470">
        <f>IF(C470="","",IF(NOT(N(C470)&gt;0),"C",IF(E470&lt;$J$2,"A",IF(E470&lt;$J$3,"B","C"))))</f>
        <v/>
      </c>
    </row>
    <row r="471">
      <c r="A471" s="3" t="n"/>
      <c r="B471" s="3" t="n"/>
      <c r="C471" s="4" t="n"/>
      <c r="D471" s="5">
        <f>IF(N(C471)&gt;0,C471/SUMIF($C$2:$C$501,"&gt;0"),"")</f>
        <v/>
      </c>
      <c r="E471" s="5">
        <f>IF(N(C471)&gt;0,(SUMIF($C$2:$C$501,"&gt;"&amp;C471)+C471*(COUNTIF($C$2:C471,C471)-1))/SUMIF($C$2:$C$501,"&gt;0"),"")</f>
        <v/>
      </c>
      <c r="F471" s="5">
        <f>IF(N(C471)&gt;0,E471+D471,"")</f>
        <v/>
      </c>
      <c r="G471">
        <f>IF(C471="","",IF(NOT(N(C471)&gt;0),"C",IF(E471&lt;$J$2,"A",IF(E471&lt;$J$3,"B","C"))))</f>
        <v/>
      </c>
    </row>
    <row r="472">
      <c r="A472" s="3" t="n"/>
      <c r="B472" s="3" t="n"/>
      <c r="C472" s="4" t="n"/>
      <c r="D472" s="5">
        <f>IF(N(C472)&gt;0,C472/SUMIF($C$2:$C$501,"&gt;0"),"")</f>
        <v/>
      </c>
      <c r="E472" s="5">
        <f>IF(N(C472)&gt;0,(SUMIF($C$2:$C$501,"&gt;"&amp;C472)+C472*(COUNTIF($C$2:C472,C472)-1))/SUMIF($C$2:$C$501,"&gt;0"),"")</f>
        <v/>
      </c>
      <c r="F472" s="5">
        <f>IF(N(C472)&gt;0,E472+D472,"")</f>
        <v/>
      </c>
      <c r="G472">
        <f>IF(C472="","",IF(NOT(N(C472)&gt;0),"C",IF(E472&lt;$J$2,"A",IF(E472&lt;$J$3,"B","C"))))</f>
        <v/>
      </c>
    </row>
    <row r="473">
      <c r="A473" s="3" t="n"/>
      <c r="B473" s="3" t="n"/>
      <c r="C473" s="4" t="n"/>
      <c r="D473" s="5">
        <f>IF(N(C473)&gt;0,C473/SUMIF($C$2:$C$501,"&gt;0"),"")</f>
        <v/>
      </c>
      <c r="E473" s="5">
        <f>IF(N(C473)&gt;0,(SUMIF($C$2:$C$501,"&gt;"&amp;C473)+C473*(COUNTIF($C$2:C473,C473)-1))/SUMIF($C$2:$C$501,"&gt;0"),"")</f>
        <v/>
      </c>
      <c r="F473" s="5">
        <f>IF(N(C473)&gt;0,E473+D473,"")</f>
        <v/>
      </c>
      <c r="G473">
        <f>IF(C473="","",IF(NOT(N(C473)&gt;0),"C",IF(E473&lt;$J$2,"A",IF(E473&lt;$J$3,"B","C"))))</f>
        <v/>
      </c>
    </row>
    <row r="474">
      <c r="A474" s="3" t="n"/>
      <c r="B474" s="3" t="n"/>
      <c r="C474" s="4" t="n"/>
      <c r="D474" s="5">
        <f>IF(N(C474)&gt;0,C474/SUMIF($C$2:$C$501,"&gt;0"),"")</f>
        <v/>
      </c>
      <c r="E474" s="5">
        <f>IF(N(C474)&gt;0,(SUMIF($C$2:$C$501,"&gt;"&amp;C474)+C474*(COUNTIF($C$2:C474,C474)-1))/SUMIF($C$2:$C$501,"&gt;0"),"")</f>
        <v/>
      </c>
      <c r="F474" s="5">
        <f>IF(N(C474)&gt;0,E474+D474,"")</f>
        <v/>
      </c>
      <c r="G474">
        <f>IF(C474="","",IF(NOT(N(C474)&gt;0),"C",IF(E474&lt;$J$2,"A",IF(E474&lt;$J$3,"B","C"))))</f>
        <v/>
      </c>
    </row>
    <row r="475">
      <c r="A475" s="3" t="n"/>
      <c r="B475" s="3" t="n"/>
      <c r="C475" s="4" t="n"/>
      <c r="D475" s="5">
        <f>IF(N(C475)&gt;0,C475/SUMIF($C$2:$C$501,"&gt;0"),"")</f>
        <v/>
      </c>
      <c r="E475" s="5">
        <f>IF(N(C475)&gt;0,(SUMIF($C$2:$C$501,"&gt;"&amp;C475)+C475*(COUNTIF($C$2:C475,C475)-1))/SUMIF($C$2:$C$501,"&gt;0"),"")</f>
        <v/>
      </c>
      <c r="F475" s="5">
        <f>IF(N(C475)&gt;0,E475+D475,"")</f>
        <v/>
      </c>
      <c r="G475">
        <f>IF(C475="","",IF(NOT(N(C475)&gt;0),"C",IF(E475&lt;$J$2,"A",IF(E475&lt;$J$3,"B","C"))))</f>
        <v/>
      </c>
    </row>
    <row r="476">
      <c r="A476" s="3" t="n"/>
      <c r="B476" s="3" t="n"/>
      <c r="C476" s="4" t="n"/>
      <c r="D476" s="5">
        <f>IF(N(C476)&gt;0,C476/SUMIF($C$2:$C$501,"&gt;0"),"")</f>
        <v/>
      </c>
      <c r="E476" s="5">
        <f>IF(N(C476)&gt;0,(SUMIF($C$2:$C$501,"&gt;"&amp;C476)+C476*(COUNTIF($C$2:C476,C476)-1))/SUMIF($C$2:$C$501,"&gt;0"),"")</f>
        <v/>
      </c>
      <c r="F476" s="5">
        <f>IF(N(C476)&gt;0,E476+D476,"")</f>
        <v/>
      </c>
      <c r="G476">
        <f>IF(C476="","",IF(NOT(N(C476)&gt;0),"C",IF(E476&lt;$J$2,"A",IF(E476&lt;$J$3,"B","C"))))</f>
        <v/>
      </c>
    </row>
    <row r="477">
      <c r="A477" s="3" t="n"/>
      <c r="B477" s="3" t="n"/>
      <c r="C477" s="4" t="n"/>
      <c r="D477" s="5">
        <f>IF(N(C477)&gt;0,C477/SUMIF($C$2:$C$501,"&gt;0"),"")</f>
        <v/>
      </c>
      <c r="E477" s="5">
        <f>IF(N(C477)&gt;0,(SUMIF($C$2:$C$501,"&gt;"&amp;C477)+C477*(COUNTIF($C$2:C477,C477)-1))/SUMIF($C$2:$C$501,"&gt;0"),"")</f>
        <v/>
      </c>
      <c r="F477" s="5">
        <f>IF(N(C477)&gt;0,E477+D477,"")</f>
        <v/>
      </c>
      <c r="G477">
        <f>IF(C477="","",IF(NOT(N(C477)&gt;0),"C",IF(E477&lt;$J$2,"A",IF(E477&lt;$J$3,"B","C"))))</f>
        <v/>
      </c>
    </row>
    <row r="478">
      <c r="A478" s="3" t="n"/>
      <c r="B478" s="3" t="n"/>
      <c r="C478" s="4" t="n"/>
      <c r="D478" s="5">
        <f>IF(N(C478)&gt;0,C478/SUMIF($C$2:$C$501,"&gt;0"),"")</f>
        <v/>
      </c>
      <c r="E478" s="5">
        <f>IF(N(C478)&gt;0,(SUMIF($C$2:$C$501,"&gt;"&amp;C478)+C478*(COUNTIF($C$2:C478,C478)-1))/SUMIF($C$2:$C$501,"&gt;0"),"")</f>
        <v/>
      </c>
      <c r="F478" s="5">
        <f>IF(N(C478)&gt;0,E478+D478,"")</f>
        <v/>
      </c>
      <c r="G478">
        <f>IF(C478="","",IF(NOT(N(C478)&gt;0),"C",IF(E478&lt;$J$2,"A",IF(E478&lt;$J$3,"B","C"))))</f>
        <v/>
      </c>
    </row>
    <row r="479">
      <c r="A479" s="3" t="n"/>
      <c r="B479" s="3" t="n"/>
      <c r="C479" s="4" t="n"/>
      <c r="D479" s="5">
        <f>IF(N(C479)&gt;0,C479/SUMIF($C$2:$C$501,"&gt;0"),"")</f>
        <v/>
      </c>
      <c r="E479" s="5">
        <f>IF(N(C479)&gt;0,(SUMIF($C$2:$C$501,"&gt;"&amp;C479)+C479*(COUNTIF($C$2:C479,C479)-1))/SUMIF($C$2:$C$501,"&gt;0"),"")</f>
        <v/>
      </c>
      <c r="F479" s="5">
        <f>IF(N(C479)&gt;0,E479+D479,"")</f>
        <v/>
      </c>
      <c r="G479">
        <f>IF(C479="","",IF(NOT(N(C479)&gt;0),"C",IF(E479&lt;$J$2,"A",IF(E479&lt;$J$3,"B","C"))))</f>
        <v/>
      </c>
    </row>
    <row r="480">
      <c r="A480" s="3" t="n"/>
      <c r="B480" s="3" t="n"/>
      <c r="C480" s="4" t="n"/>
      <c r="D480" s="5">
        <f>IF(N(C480)&gt;0,C480/SUMIF($C$2:$C$501,"&gt;0"),"")</f>
        <v/>
      </c>
      <c r="E480" s="5">
        <f>IF(N(C480)&gt;0,(SUMIF($C$2:$C$501,"&gt;"&amp;C480)+C480*(COUNTIF($C$2:C480,C480)-1))/SUMIF($C$2:$C$501,"&gt;0"),"")</f>
        <v/>
      </c>
      <c r="F480" s="5">
        <f>IF(N(C480)&gt;0,E480+D480,"")</f>
        <v/>
      </c>
      <c r="G480">
        <f>IF(C480="","",IF(NOT(N(C480)&gt;0),"C",IF(E480&lt;$J$2,"A",IF(E480&lt;$J$3,"B","C"))))</f>
        <v/>
      </c>
    </row>
    <row r="481">
      <c r="A481" s="3" t="n"/>
      <c r="B481" s="3" t="n"/>
      <c r="C481" s="4" t="n"/>
      <c r="D481" s="5">
        <f>IF(N(C481)&gt;0,C481/SUMIF($C$2:$C$501,"&gt;0"),"")</f>
        <v/>
      </c>
      <c r="E481" s="5">
        <f>IF(N(C481)&gt;0,(SUMIF($C$2:$C$501,"&gt;"&amp;C481)+C481*(COUNTIF($C$2:C481,C481)-1))/SUMIF($C$2:$C$501,"&gt;0"),"")</f>
        <v/>
      </c>
      <c r="F481" s="5">
        <f>IF(N(C481)&gt;0,E481+D481,"")</f>
        <v/>
      </c>
      <c r="G481">
        <f>IF(C481="","",IF(NOT(N(C481)&gt;0),"C",IF(E481&lt;$J$2,"A",IF(E481&lt;$J$3,"B","C"))))</f>
        <v/>
      </c>
    </row>
    <row r="482">
      <c r="A482" s="3" t="n"/>
      <c r="B482" s="3" t="n"/>
      <c r="C482" s="4" t="n"/>
      <c r="D482" s="5">
        <f>IF(N(C482)&gt;0,C482/SUMIF($C$2:$C$501,"&gt;0"),"")</f>
        <v/>
      </c>
      <c r="E482" s="5">
        <f>IF(N(C482)&gt;0,(SUMIF($C$2:$C$501,"&gt;"&amp;C482)+C482*(COUNTIF($C$2:C482,C482)-1))/SUMIF($C$2:$C$501,"&gt;0"),"")</f>
        <v/>
      </c>
      <c r="F482" s="5">
        <f>IF(N(C482)&gt;0,E482+D482,"")</f>
        <v/>
      </c>
      <c r="G482">
        <f>IF(C482="","",IF(NOT(N(C482)&gt;0),"C",IF(E482&lt;$J$2,"A",IF(E482&lt;$J$3,"B","C"))))</f>
        <v/>
      </c>
    </row>
    <row r="483">
      <c r="A483" s="3" t="n"/>
      <c r="B483" s="3" t="n"/>
      <c r="C483" s="4" t="n"/>
      <c r="D483" s="5">
        <f>IF(N(C483)&gt;0,C483/SUMIF($C$2:$C$501,"&gt;0"),"")</f>
        <v/>
      </c>
      <c r="E483" s="5">
        <f>IF(N(C483)&gt;0,(SUMIF($C$2:$C$501,"&gt;"&amp;C483)+C483*(COUNTIF($C$2:C483,C483)-1))/SUMIF($C$2:$C$501,"&gt;0"),"")</f>
        <v/>
      </c>
      <c r="F483" s="5">
        <f>IF(N(C483)&gt;0,E483+D483,"")</f>
        <v/>
      </c>
      <c r="G483">
        <f>IF(C483="","",IF(NOT(N(C483)&gt;0),"C",IF(E483&lt;$J$2,"A",IF(E483&lt;$J$3,"B","C"))))</f>
        <v/>
      </c>
    </row>
    <row r="484">
      <c r="A484" s="3" t="n"/>
      <c r="B484" s="3" t="n"/>
      <c r="C484" s="4" t="n"/>
      <c r="D484" s="5">
        <f>IF(N(C484)&gt;0,C484/SUMIF($C$2:$C$501,"&gt;0"),"")</f>
        <v/>
      </c>
      <c r="E484" s="5">
        <f>IF(N(C484)&gt;0,(SUMIF($C$2:$C$501,"&gt;"&amp;C484)+C484*(COUNTIF($C$2:C484,C484)-1))/SUMIF($C$2:$C$501,"&gt;0"),"")</f>
        <v/>
      </c>
      <c r="F484" s="5">
        <f>IF(N(C484)&gt;0,E484+D484,"")</f>
        <v/>
      </c>
      <c r="G484">
        <f>IF(C484="","",IF(NOT(N(C484)&gt;0),"C",IF(E484&lt;$J$2,"A",IF(E484&lt;$J$3,"B","C"))))</f>
        <v/>
      </c>
    </row>
    <row r="485">
      <c r="A485" s="3" t="n"/>
      <c r="B485" s="3" t="n"/>
      <c r="C485" s="4" t="n"/>
      <c r="D485" s="5">
        <f>IF(N(C485)&gt;0,C485/SUMIF($C$2:$C$501,"&gt;0"),"")</f>
        <v/>
      </c>
      <c r="E485" s="5">
        <f>IF(N(C485)&gt;0,(SUMIF($C$2:$C$501,"&gt;"&amp;C485)+C485*(COUNTIF($C$2:C485,C485)-1))/SUMIF($C$2:$C$501,"&gt;0"),"")</f>
        <v/>
      </c>
      <c r="F485" s="5">
        <f>IF(N(C485)&gt;0,E485+D485,"")</f>
        <v/>
      </c>
      <c r="G485">
        <f>IF(C485="","",IF(NOT(N(C485)&gt;0),"C",IF(E485&lt;$J$2,"A",IF(E485&lt;$J$3,"B","C"))))</f>
        <v/>
      </c>
    </row>
    <row r="486">
      <c r="A486" s="3" t="n"/>
      <c r="B486" s="3" t="n"/>
      <c r="C486" s="4" t="n"/>
      <c r="D486" s="5">
        <f>IF(N(C486)&gt;0,C486/SUMIF($C$2:$C$501,"&gt;0"),"")</f>
        <v/>
      </c>
      <c r="E486" s="5">
        <f>IF(N(C486)&gt;0,(SUMIF($C$2:$C$501,"&gt;"&amp;C486)+C486*(COUNTIF($C$2:C486,C486)-1))/SUMIF($C$2:$C$501,"&gt;0"),"")</f>
        <v/>
      </c>
      <c r="F486" s="5">
        <f>IF(N(C486)&gt;0,E486+D486,"")</f>
        <v/>
      </c>
      <c r="G486">
        <f>IF(C486="","",IF(NOT(N(C486)&gt;0),"C",IF(E486&lt;$J$2,"A",IF(E486&lt;$J$3,"B","C"))))</f>
        <v/>
      </c>
    </row>
    <row r="487">
      <c r="A487" s="3" t="n"/>
      <c r="B487" s="3" t="n"/>
      <c r="C487" s="4" t="n"/>
      <c r="D487" s="5">
        <f>IF(N(C487)&gt;0,C487/SUMIF($C$2:$C$501,"&gt;0"),"")</f>
        <v/>
      </c>
      <c r="E487" s="5">
        <f>IF(N(C487)&gt;0,(SUMIF($C$2:$C$501,"&gt;"&amp;C487)+C487*(COUNTIF($C$2:C487,C487)-1))/SUMIF($C$2:$C$501,"&gt;0"),"")</f>
        <v/>
      </c>
      <c r="F487" s="5">
        <f>IF(N(C487)&gt;0,E487+D487,"")</f>
        <v/>
      </c>
      <c r="G487">
        <f>IF(C487="","",IF(NOT(N(C487)&gt;0),"C",IF(E487&lt;$J$2,"A",IF(E487&lt;$J$3,"B","C"))))</f>
        <v/>
      </c>
    </row>
    <row r="488">
      <c r="A488" s="3" t="n"/>
      <c r="B488" s="3" t="n"/>
      <c r="C488" s="4" t="n"/>
      <c r="D488" s="5">
        <f>IF(N(C488)&gt;0,C488/SUMIF($C$2:$C$501,"&gt;0"),"")</f>
        <v/>
      </c>
      <c r="E488" s="5">
        <f>IF(N(C488)&gt;0,(SUMIF($C$2:$C$501,"&gt;"&amp;C488)+C488*(COUNTIF($C$2:C488,C488)-1))/SUMIF($C$2:$C$501,"&gt;0"),"")</f>
        <v/>
      </c>
      <c r="F488" s="5">
        <f>IF(N(C488)&gt;0,E488+D488,"")</f>
        <v/>
      </c>
      <c r="G488">
        <f>IF(C488="","",IF(NOT(N(C488)&gt;0),"C",IF(E488&lt;$J$2,"A",IF(E488&lt;$J$3,"B","C"))))</f>
        <v/>
      </c>
    </row>
    <row r="489">
      <c r="A489" s="3" t="n"/>
      <c r="B489" s="3" t="n"/>
      <c r="C489" s="4" t="n"/>
      <c r="D489" s="5">
        <f>IF(N(C489)&gt;0,C489/SUMIF($C$2:$C$501,"&gt;0"),"")</f>
        <v/>
      </c>
      <c r="E489" s="5">
        <f>IF(N(C489)&gt;0,(SUMIF($C$2:$C$501,"&gt;"&amp;C489)+C489*(COUNTIF($C$2:C489,C489)-1))/SUMIF($C$2:$C$501,"&gt;0"),"")</f>
        <v/>
      </c>
      <c r="F489" s="5">
        <f>IF(N(C489)&gt;0,E489+D489,"")</f>
        <v/>
      </c>
      <c r="G489">
        <f>IF(C489="","",IF(NOT(N(C489)&gt;0),"C",IF(E489&lt;$J$2,"A",IF(E489&lt;$J$3,"B","C"))))</f>
        <v/>
      </c>
    </row>
    <row r="490">
      <c r="A490" s="3" t="n"/>
      <c r="B490" s="3" t="n"/>
      <c r="C490" s="4" t="n"/>
      <c r="D490" s="5">
        <f>IF(N(C490)&gt;0,C490/SUMIF($C$2:$C$501,"&gt;0"),"")</f>
        <v/>
      </c>
      <c r="E490" s="5">
        <f>IF(N(C490)&gt;0,(SUMIF($C$2:$C$501,"&gt;"&amp;C490)+C490*(COUNTIF($C$2:C490,C490)-1))/SUMIF($C$2:$C$501,"&gt;0"),"")</f>
        <v/>
      </c>
      <c r="F490" s="5">
        <f>IF(N(C490)&gt;0,E490+D490,"")</f>
        <v/>
      </c>
      <c r="G490">
        <f>IF(C490="","",IF(NOT(N(C490)&gt;0),"C",IF(E490&lt;$J$2,"A",IF(E490&lt;$J$3,"B","C"))))</f>
        <v/>
      </c>
    </row>
    <row r="491">
      <c r="A491" s="3" t="n"/>
      <c r="B491" s="3" t="n"/>
      <c r="C491" s="4" t="n"/>
      <c r="D491" s="5">
        <f>IF(N(C491)&gt;0,C491/SUMIF($C$2:$C$501,"&gt;0"),"")</f>
        <v/>
      </c>
      <c r="E491" s="5">
        <f>IF(N(C491)&gt;0,(SUMIF($C$2:$C$501,"&gt;"&amp;C491)+C491*(COUNTIF($C$2:C491,C491)-1))/SUMIF($C$2:$C$501,"&gt;0"),"")</f>
        <v/>
      </c>
      <c r="F491" s="5">
        <f>IF(N(C491)&gt;0,E491+D491,"")</f>
        <v/>
      </c>
      <c r="G491">
        <f>IF(C491="","",IF(NOT(N(C491)&gt;0),"C",IF(E491&lt;$J$2,"A",IF(E491&lt;$J$3,"B","C"))))</f>
        <v/>
      </c>
    </row>
    <row r="492">
      <c r="A492" s="3" t="n"/>
      <c r="B492" s="3" t="n"/>
      <c r="C492" s="4" t="n"/>
      <c r="D492" s="5">
        <f>IF(N(C492)&gt;0,C492/SUMIF($C$2:$C$501,"&gt;0"),"")</f>
        <v/>
      </c>
      <c r="E492" s="5">
        <f>IF(N(C492)&gt;0,(SUMIF($C$2:$C$501,"&gt;"&amp;C492)+C492*(COUNTIF($C$2:C492,C492)-1))/SUMIF($C$2:$C$501,"&gt;0"),"")</f>
        <v/>
      </c>
      <c r="F492" s="5">
        <f>IF(N(C492)&gt;0,E492+D492,"")</f>
        <v/>
      </c>
      <c r="G492">
        <f>IF(C492="","",IF(NOT(N(C492)&gt;0),"C",IF(E492&lt;$J$2,"A",IF(E492&lt;$J$3,"B","C"))))</f>
        <v/>
      </c>
    </row>
    <row r="493">
      <c r="A493" s="3" t="n"/>
      <c r="B493" s="3" t="n"/>
      <c r="C493" s="4" t="n"/>
      <c r="D493" s="5">
        <f>IF(N(C493)&gt;0,C493/SUMIF($C$2:$C$501,"&gt;0"),"")</f>
        <v/>
      </c>
      <c r="E493" s="5">
        <f>IF(N(C493)&gt;0,(SUMIF($C$2:$C$501,"&gt;"&amp;C493)+C493*(COUNTIF($C$2:C493,C493)-1))/SUMIF($C$2:$C$501,"&gt;0"),"")</f>
        <v/>
      </c>
      <c r="F493" s="5">
        <f>IF(N(C493)&gt;0,E493+D493,"")</f>
        <v/>
      </c>
      <c r="G493">
        <f>IF(C493="","",IF(NOT(N(C493)&gt;0),"C",IF(E493&lt;$J$2,"A",IF(E493&lt;$J$3,"B","C"))))</f>
        <v/>
      </c>
    </row>
    <row r="494">
      <c r="A494" s="3" t="n"/>
      <c r="B494" s="3" t="n"/>
      <c r="C494" s="4" t="n"/>
      <c r="D494" s="5">
        <f>IF(N(C494)&gt;0,C494/SUMIF($C$2:$C$501,"&gt;0"),"")</f>
        <v/>
      </c>
      <c r="E494" s="5">
        <f>IF(N(C494)&gt;0,(SUMIF($C$2:$C$501,"&gt;"&amp;C494)+C494*(COUNTIF($C$2:C494,C494)-1))/SUMIF($C$2:$C$501,"&gt;0"),"")</f>
        <v/>
      </c>
      <c r="F494" s="5">
        <f>IF(N(C494)&gt;0,E494+D494,"")</f>
        <v/>
      </c>
      <c r="G494">
        <f>IF(C494="","",IF(NOT(N(C494)&gt;0),"C",IF(E494&lt;$J$2,"A",IF(E494&lt;$J$3,"B","C"))))</f>
        <v/>
      </c>
    </row>
    <row r="495">
      <c r="A495" s="3" t="n"/>
      <c r="B495" s="3" t="n"/>
      <c r="C495" s="4" t="n"/>
      <c r="D495" s="5">
        <f>IF(N(C495)&gt;0,C495/SUMIF($C$2:$C$501,"&gt;0"),"")</f>
        <v/>
      </c>
      <c r="E495" s="5">
        <f>IF(N(C495)&gt;0,(SUMIF($C$2:$C$501,"&gt;"&amp;C495)+C495*(COUNTIF($C$2:C495,C495)-1))/SUMIF($C$2:$C$501,"&gt;0"),"")</f>
        <v/>
      </c>
      <c r="F495" s="5">
        <f>IF(N(C495)&gt;0,E495+D495,"")</f>
        <v/>
      </c>
      <c r="G495">
        <f>IF(C495="","",IF(NOT(N(C495)&gt;0),"C",IF(E495&lt;$J$2,"A",IF(E495&lt;$J$3,"B","C"))))</f>
        <v/>
      </c>
    </row>
    <row r="496">
      <c r="A496" s="3" t="n"/>
      <c r="B496" s="3" t="n"/>
      <c r="C496" s="4" t="n"/>
      <c r="D496" s="5">
        <f>IF(N(C496)&gt;0,C496/SUMIF($C$2:$C$501,"&gt;0"),"")</f>
        <v/>
      </c>
      <c r="E496" s="5">
        <f>IF(N(C496)&gt;0,(SUMIF($C$2:$C$501,"&gt;"&amp;C496)+C496*(COUNTIF($C$2:C496,C496)-1))/SUMIF($C$2:$C$501,"&gt;0"),"")</f>
        <v/>
      </c>
      <c r="F496" s="5">
        <f>IF(N(C496)&gt;0,E496+D496,"")</f>
        <v/>
      </c>
      <c r="G496">
        <f>IF(C496="","",IF(NOT(N(C496)&gt;0),"C",IF(E496&lt;$J$2,"A",IF(E496&lt;$J$3,"B","C"))))</f>
        <v/>
      </c>
    </row>
    <row r="497">
      <c r="A497" s="3" t="n"/>
      <c r="B497" s="3" t="n"/>
      <c r="C497" s="4" t="n"/>
      <c r="D497" s="5">
        <f>IF(N(C497)&gt;0,C497/SUMIF($C$2:$C$501,"&gt;0"),"")</f>
        <v/>
      </c>
      <c r="E497" s="5">
        <f>IF(N(C497)&gt;0,(SUMIF($C$2:$C$501,"&gt;"&amp;C497)+C497*(COUNTIF($C$2:C497,C497)-1))/SUMIF($C$2:$C$501,"&gt;0"),"")</f>
        <v/>
      </c>
      <c r="F497" s="5">
        <f>IF(N(C497)&gt;0,E497+D497,"")</f>
        <v/>
      </c>
      <c r="G497">
        <f>IF(C497="","",IF(NOT(N(C497)&gt;0),"C",IF(E497&lt;$J$2,"A",IF(E497&lt;$J$3,"B","C"))))</f>
        <v/>
      </c>
    </row>
    <row r="498">
      <c r="A498" s="3" t="n"/>
      <c r="B498" s="3" t="n"/>
      <c r="C498" s="4" t="n"/>
      <c r="D498" s="5">
        <f>IF(N(C498)&gt;0,C498/SUMIF($C$2:$C$501,"&gt;0"),"")</f>
        <v/>
      </c>
      <c r="E498" s="5">
        <f>IF(N(C498)&gt;0,(SUMIF($C$2:$C$501,"&gt;"&amp;C498)+C498*(COUNTIF($C$2:C498,C498)-1))/SUMIF($C$2:$C$501,"&gt;0"),"")</f>
        <v/>
      </c>
      <c r="F498" s="5">
        <f>IF(N(C498)&gt;0,E498+D498,"")</f>
        <v/>
      </c>
      <c r="G498">
        <f>IF(C498="","",IF(NOT(N(C498)&gt;0),"C",IF(E498&lt;$J$2,"A",IF(E498&lt;$J$3,"B","C"))))</f>
        <v/>
      </c>
    </row>
    <row r="499">
      <c r="A499" s="3" t="n"/>
      <c r="B499" s="3" t="n"/>
      <c r="C499" s="4" t="n"/>
      <c r="D499" s="5">
        <f>IF(N(C499)&gt;0,C499/SUMIF($C$2:$C$501,"&gt;0"),"")</f>
        <v/>
      </c>
      <c r="E499" s="5">
        <f>IF(N(C499)&gt;0,(SUMIF($C$2:$C$501,"&gt;"&amp;C499)+C499*(COUNTIF($C$2:C499,C499)-1))/SUMIF($C$2:$C$501,"&gt;0"),"")</f>
        <v/>
      </c>
      <c r="F499" s="5">
        <f>IF(N(C499)&gt;0,E499+D499,"")</f>
        <v/>
      </c>
      <c r="G499">
        <f>IF(C499="","",IF(NOT(N(C499)&gt;0),"C",IF(E499&lt;$J$2,"A",IF(E499&lt;$J$3,"B","C"))))</f>
        <v/>
      </c>
    </row>
    <row r="500">
      <c r="A500" s="3" t="n"/>
      <c r="B500" s="3" t="n"/>
      <c r="C500" s="4" t="n"/>
      <c r="D500" s="5">
        <f>IF(N(C500)&gt;0,C500/SUMIF($C$2:$C$501,"&gt;0"),"")</f>
        <v/>
      </c>
      <c r="E500" s="5">
        <f>IF(N(C500)&gt;0,(SUMIF($C$2:$C$501,"&gt;"&amp;C500)+C500*(COUNTIF($C$2:C500,C500)-1))/SUMIF($C$2:$C$501,"&gt;0"),"")</f>
        <v/>
      </c>
      <c r="F500" s="5">
        <f>IF(N(C500)&gt;0,E500+D500,"")</f>
        <v/>
      </c>
      <c r="G500">
        <f>IF(C500="","",IF(NOT(N(C500)&gt;0),"C",IF(E500&lt;$J$2,"A",IF(E500&lt;$J$3,"B","C"))))</f>
        <v/>
      </c>
    </row>
    <row r="501">
      <c r="A501" s="3" t="n"/>
      <c r="B501" s="3" t="n"/>
      <c r="C501" s="4" t="n"/>
      <c r="D501" s="5">
        <f>IF(N(C501)&gt;0,C501/SUMIF($C$2:$C$501,"&gt;0"),"")</f>
        <v/>
      </c>
      <c r="E501" s="5">
        <f>IF(N(C501)&gt;0,(SUMIF($C$2:$C$501,"&gt;"&amp;C501)+C501*(COUNTIF($C$2:C501,C501)-1))/SUMIF($C$2:$C$501,"&gt;0"),"")</f>
        <v/>
      </c>
      <c r="F501" s="5">
        <f>IF(N(C501)&gt;0,E501+D501,"")</f>
        <v/>
      </c>
      <c r="G501">
        <f>IF(C501="","",IF(NOT(N(C501)&gt;0),"C",IF(E501&lt;$J$2,"A",IF(E501&lt;$J$3,"B","C"))))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5" customWidth="1" min="3" max="3"/>
    <col width="14" customWidth="1" min="4" max="4"/>
    <col width="15" customWidth="1" min="5" max="5"/>
  </cols>
  <sheetData>
    <row r="1">
      <c r="A1" s="1" t="inlineStr">
        <is>
          <t>Class</t>
        </is>
      </c>
      <c r="B1" s="1" t="inlineStr">
        <is>
          <t>Items</t>
        </is>
      </c>
      <c r="C1" s="1" t="inlineStr">
        <is>
          <t>Share of items</t>
        </is>
      </c>
      <c r="D1" s="1" t="inlineStr">
        <is>
          <t>Value</t>
        </is>
      </c>
      <c r="E1" s="1" t="inlineStr">
        <is>
          <t>Share of value</t>
        </is>
      </c>
    </row>
    <row r="2">
      <c r="A2" t="inlineStr">
        <is>
          <t>A</t>
        </is>
      </c>
      <c r="B2">
        <f>COUNTIF(ABC!$G$2:$G$501,A2)</f>
        <v/>
      </c>
      <c r="C2" s="5">
        <f>IF(SUM($B$2:$B$4)=0,"",B2/SUM($B$2:$B$4))</f>
        <v/>
      </c>
      <c r="D2" s="7">
        <f>SUMIF(ABC!$G$2:$G$501,A2,ABC!$C$2:$C$501)</f>
        <v/>
      </c>
      <c r="E2" s="5">
        <f>IF(SUM($D$2:$D$4)=0,"",D2/SUM($D$2:$D$4))</f>
        <v/>
      </c>
    </row>
    <row r="3">
      <c r="A3" t="inlineStr">
        <is>
          <t>B</t>
        </is>
      </c>
      <c r="B3">
        <f>COUNTIF(ABC!$G$2:$G$501,A3)</f>
        <v/>
      </c>
      <c r="C3" s="5">
        <f>IF(SUM($B$2:$B$4)=0,"",B3/SUM($B$2:$B$4))</f>
        <v/>
      </c>
      <c r="D3" s="7">
        <f>SUMIF(ABC!$G$2:$G$501,A3,ABC!$C$2:$C$501)</f>
        <v/>
      </c>
      <c r="E3" s="5">
        <f>IF(SUM($D$2:$D$4)=0,"",D3/SUM($D$2:$D$4))</f>
        <v/>
      </c>
    </row>
    <row r="4">
      <c r="A4" t="inlineStr">
        <is>
          <t>C</t>
        </is>
      </c>
      <c r="B4">
        <f>COUNTIF(ABC!$G$2:$G$501,A4)</f>
        <v/>
      </c>
      <c r="C4" s="5">
        <f>IF(SUM($B$2:$B$4)=0,"",B4/SUM($B$2:$B$4))</f>
        <v/>
      </c>
      <c r="D4" s="7">
        <f>SUMIF(ABC!$G$2:$G$501,A4,ABC!$C$2:$C$501)</f>
        <v/>
      </c>
      <c r="E4" s="5">
        <f>IF(SUM($D$2:$D$4)=0,"",D4/SUM($D$2:$D$4))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8" t="inlineStr">
        <is>
          <t>ABC analysis template — by Golden Inventory (inventory-system.com)</t>
        </is>
      </c>
    </row>
    <row r="2">
      <c r="A2" t="inlineStr"/>
    </row>
    <row r="3">
      <c r="A3" t="inlineStr">
        <is>
          <t>1. Sheet ABC: one row per item. Type the yellow cells: the code, the item</t>
        </is>
      </c>
    </row>
    <row r="4">
      <c r="A4" t="inlineStr">
        <is>
          <t xml:space="preserve">   and its yearly value — the sales of a year, the gross profit of a year,</t>
        </is>
      </c>
    </row>
    <row r="5">
      <c r="A5" t="inlineStr">
        <is>
          <t xml:space="preserve">   or the units of a year × the unit cost. Use the same measure for all rows.</t>
        </is>
      </c>
    </row>
    <row r="6">
      <c r="A6" t="inlineStr">
        <is>
          <t>2. You do not need to sort. Each row finds the share of the items above it.</t>
        </is>
      </c>
    </row>
    <row r="7">
      <c r="A7" t="inlineStr">
        <is>
          <t>3. Class A: the items that hold the first 80 % of the value.</t>
        </is>
      </c>
    </row>
    <row r="8">
      <c r="A8" t="inlineStr">
        <is>
          <t xml:space="preserve">   Class B: the next 15 %. Class C: the rest, and every item with no value.</t>
        </is>
      </c>
    </row>
    <row r="9">
      <c r="A9" t="inlineStr">
        <is>
          <t xml:space="preserve">   The item that crosses a line stays in the upper class.</t>
        </is>
      </c>
    </row>
    <row r="10">
      <c r="A10" t="inlineStr">
        <is>
          <t xml:space="preserve">   Change the lines in J2 and J3.</t>
        </is>
      </c>
    </row>
    <row r="11">
      <c r="A11" t="inlineStr">
        <is>
          <t>4. Sheet Summary: the items and the value of each class.</t>
        </is>
      </c>
    </row>
    <row r="12">
      <c r="A12" t="inlineStr"/>
    </row>
    <row r="13">
      <c r="A13" t="inlineStr">
        <is>
          <t>Yellow cells are yours to type in. The other cells hold formulas.</t>
        </is>
      </c>
    </row>
    <row r="14">
      <c r="A14" t="inlineStr"/>
    </row>
    <row r="15">
      <c r="A15" t="inlineStr">
        <is>
          <t>Golden Inventory (Pro plan) classes your items by the gross profit of</t>
        </is>
      </c>
    </row>
    <row r="16">
      <c r="A16" t="inlineStr">
        <is>
          <t>your own sales with the same rule, and plans the reorder levels of the</t>
        </is>
      </c>
    </row>
    <row r="17">
      <c r="A17" t="inlineStr">
        <is>
          <t>A and B items first.</t>
        </is>
      </c>
    </row>
    <row r="18">
      <c r="A18" t="inlineStr">
        <is>
          <t>Free plan, no card: https://inventory-system.com/app/inventory/register?from=/tools/abc-analysis/xlsx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Golden Inventory</dc:creator>
  <dc:title xmlns:dc="http://purl.org/dc/elements/1.1/">ABC analysis template</dc:title>
  <dcterms:created xmlns:dcterms="http://purl.org/dc/terms/" xmlns:xsi="http://www.w3.org/2001/XMLSchema-instance" xsi:type="dcterms:W3CDTF">2026-09-23T00:00:00Z</dcterms:created>
  <dcterms:modified xmlns:dcterms="http://purl.org/dc/terms/" xmlns:xsi="http://www.w3.org/2001/XMLSchema-instance" xsi:type="dcterms:W3CDTF">2026-09-23T21:18:12Z</dcterms:modified>
</cp:coreProperties>
</file>